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omments3.xml" ContentType="application/vnd.openxmlformats-officedocument.spreadsheetml.comments+xml"/>
  <Override PartName="/xl/drawings/drawing11.xml" ContentType="application/vnd.openxmlformats-officedocument.drawing+xml"/>
  <Override PartName="/xl/comments4.xml" ContentType="application/vnd.openxmlformats-officedocument.spreadsheetml.comments+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6.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comments7.xml" ContentType="application/vnd.openxmlformats-officedocument.spreadsheetml.comments+xml"/>
  <Override PartName="/xl/drawings/drawing19.xml" ContentType="application/vnd.openxmlformats-officedocument.drawing+xml"/>
  <Override PartName="/xl/comments8.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D:\Users\pedro.renaux\Documents\Agência IBGE Notícias\Notícias\2019\Julho\PNADC - Interior - Capital\"/>
    </mc:Choice>
  </mc:AlternateContent>
  <bookViews>
    <workbookView xWindow="-120" yWindow="-120" windowWidth="20730" windowHeight="11160" tabRatio="978"/>
  </bookViews>
  <sheets>
    <sheet name="Capa" sheetId="62" r:id="rId1"/>
    <sheet name="Sumário" sheetId="1" r:id="rId2"/>
    <sheet name="Proxy Informalidade" sheetId="40" r:id="rId3"/>
    <sheet name="PIT" sheetId="41" r:id="rId4"/>
    <sheet name="PFT" sheetId="43" r:id="rId5"/>
    <sheet name="PFFT" sheetId="42" r:id="rId6"/>
    <sheet name="PFTP" sheetId="44" r:id="rId7"/>
    <sheet name="PFTA" sheetId="45" r:id="rId8"/>
    <sheet name="PSUB" sheetId="46" r:id="rId9"/>
    <sheet name="PO" sheetId="47" r:id="rId10"/>
    <sheet name="PD" sheetId="48" r:id="rId11"/>
    <sheet name="PSUBO" sheetId="49" r:id="rId12"/>
    <sheet name="TXPAR" sheetId="50" r:id="rId13"/>
    <sheet name="NO" sheetId="51" r:id="rId14"/>
    <sheet name="TD" sheetId="52" r:id="rId15"/>
    <sheet name="TXSUB" sheetId="53" r:id="rId16"/>
    <sheet name="TXSUBO" sheetId="54" r:id="rId17"/>
    <sheet name="CP_CNPJ" sheetId="55" r:id="rId18"/>
    <sheet name="EMP_CNPJ" sheetId="56" r:id="rId19"/>
    <sheet name="PART_INT" sheetId="60" r:id="rId20"/>
    <sheet name="TXs_INT" sheetId="61" r:id="rId21"/>
    <sheet name="REND" sheetId="63" r:id="rId22"/>
  </sheets>
  <definedNames>
    <definedName name="_xlnm.Print_Area" localSheetId="3">PIT!$A$1:$I$34</definedName>
    <definedName name="_xlnm.Print_Area" localSheetId="2">'Proxy Informalidade'!$A$1:$U$35</definedName>
  </definedNames>
  <calcPr calcId="171027"/>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8" i="40" l="1"/>
  <c r="H8" i="40"/>
  <c r="I8" i="40"/>
  <c r="F9" i="40"/>
  <c r="G9" i="40"/>
  <c r="H9" i="40"/>
  <c r="I9" i="40"/>
  <c r="F10" i="40"/>
  <c r="H10" i="40"/>
  <c r="I10" i="40"/>
  <c r="F11" i="40"/>
  <c r="G11" i="40"/>
  <c r="H11" i="40"/>
  <c r="I11" i="40"/>
  <c r="F12" i="40"/>
  <c r="G12" i="40"/>
  <c r="H12" i="40"/>
  <c r="I12" i="40"/>
  <c r="F13" i="40"/>
  <c r="H13" i="40"/>
  <c r="I13" i="40"/>
  <c r="F14" i="40"/>
  <c r="G14" i="40"/>
  <c r="H14" i="40"/>
  <c r="I14" i="40"/>
  <c r="F15" i="40"/>
  <c r="G15" i="40"/>
  <c r="H15" i="40"/>
  <c r="I15" i="40"/>
  <c r="F16" i="40"/>
  <c r="G16" i="40"/>
  <c r="H16" i="40"/>
  <c r="I16" i="40"/>
  <c r="F17" i="40"/>
  <c r="G17" i="40"/>
  <c r="H17" i="40"/>
  <c r="I17" i="40"/>
  <c r="F18" i="40"/>
  <c r="G18" i="40"/>
  <c r="H18" i="40"/>
  <c r="I18" i="40"/>
  <c r="F19" i="40"/>
  <c r="G19" i="40"/>
  <c r="H19" i="40"/>
  <c r="I19" i="40"/>
  <c r="F20" i="40"/>
  <c r="G20" i="40"/>
  <c r="H20" i="40"/>
  <c r="I20" i="40"/>
  <c r="F21" i="40"/>
  <c r="G21" i="40"/>
  <c r="H21" i="40"/>
  <c r="I21" i="40"/>
  <c r="F22" i="40"/>
  <c r="G22" i="40"/>
  <c r="H22" i="40"/>
  <c r="I22" i="40"/>
  <c r="F23" i="40"/>
  <c r="G23" i="40"/>
  <c r="H23" i="40"/>
  <c r="I23" i="40"/>
  <c r="F24" i="40"/>
  <c r="G24" i="40"/>
  <c r="H24" i="40"/>
  <c r="I24" i="40"/>
  <c r="F25" i="40"/>
  <c r="G25" i="40"/>
  <c r="H25" i="40"/>
  <c r="I25" i="40"/>
  <c r="F26" i="40"/>
  <c r="G26" i="40"/>
  <c r="H26" i="40"/>
  <c r="I26" i="40"/>
  <c r="F27" i="40"/>
  <c r="G27" i="40"/>
  <c r="H27" i="40"/>
  <c r="I27" i="40"/>
  <c r="F28" i="40"/>
  <c r="G28" i="40"/>
  <c r="H28" i="40"/>
  <c r="I28" i="40"/>
  <c r="F29" i="40"/>
  <c r="G29" i="40"/>
  <c r="H29" i="40"/>
  <c r="I29" i="40"/>
  <c r="F30" i="40"/>
  <c r="H30" i="40"/>
  <c r="I30" i="40"/>
  <c r="F31" i="40"/>
  <c r="G31" i="40"/>
  <c r="H31" i="40"/>
  <c r="I31" i="40"/>
  <c r="F32" i="40"/>
  <c r="G32" i="40"/>
  <c r="H32" i="40"/>
  <c r="I32" i="40"/>
  <c r="F33" i="40"/>
  <c r="H33" i="40"/>
  <c r="H7" i="40"/>
  <c r="I7" i="40"/>
  <c r="F7" i="40"/>
</calcChain>
</file>

<file path=xl/comments1.xml><?xml version="1.0" encoding="utf-8"?>
<comments xmlns="http://schemas.openxmlformats.org/spreadsheetml/2006/main">
  <authors>
    <author>Cimar Azeredo Pereira</author>
  </authors>
  <commentList>
    <comment ref="A2" authorId="0" shapeId="0">
      <text>
        <r>
          <rPr>
            <b/>
            <sz val="9"/>
            <color indexed="81"/>
            <rFont val="Segoe UI"/>
            <family val="2"/>
          </rPr>
          <t xml:space="preserve">A força de trabalho potencial é definida como conjunto de pessoas de 14
anos ou mais de idade que não estavam ocupadas nem desocupadas na
semana de referência, mas que possuíam um potencial de se transformarem em
força de trabalho.
Este contingente é formado por dois grupos:
I. pessoas que realizaram busca efetiva por trabalho, mas não se
encontravam disponíveis para trabalhar na semana de referência;
II. pessoas que não realizaram busca efetiva por trabalho, mas
gostariam de ter um trabalho e estavam disponíveis para trabalhar
na semana de referência.
</t>
        </r>
        <r>
          <rPr>
            <sz val="9"/>
            <color indexed="81"/>
            <rFont val="Segoe UI"/>
            <family val="2"/>
          </rPr>
          <t xml:space="preserve">
</t>
        </r>
      </text>
    </comment>
  </commentList>
</comments>
</file>

<file path=xl/comments2.xml><?xml version="1.0" encoding="utf-8"?>
<comments xmlns="http://schemas.openxmlformats.org/spreadsheetml/2006/main">
  <authors>
    <author>Cimar Azeredo Pereira</author>
  </authors>
  <commentList>
    <comment ref="A2" authorId="0" shapeId="0">
      <text>
        <r>
          <rPr>
            <b/>
            <sz val="9"/>
            <color indexed="81"/>
            <rFont val="Segoe UI"/>
            <family val="2"/>
          </rPr>
          <t xml:space="preserve">A Subutilização da Força de trabalho (labour underutilization) é um
conceito construído para complementar o monitoramento do mercado de
trabalho, além da medida de desocupação (unemployment), que tem como
objetivo fornecer a melhor estimativa possível da demanda por trabalho em
ocupação (employment). </t>
        </r>
        <r>
          <rPr>
            <sz val="9"/>
            <color indexed="81"/>
            <rFont val="Segoe UI"/>
            <family val="2"/>
          </rPr>
          <t xml:space="preserve">
https://www.ilo.org/wcmsp5/groups/public/---dgreports/---stat/documents/normativeinstrument/wcms_234036.pdf
</t>
        </r>
      </text>
    </comment>
  </commentList>
</comments>
</file>

<file path=xl/comments3.xml><?xml version="1.0" encoding="utf-8"?>
<comments xmlns="http://schemas.openxmlformats.org/spreadsheetml/2006/main">
  <authors>
    <author>Cimar Azeredo Pereira</author>
  </authors>
  <commentList>
    <comment ref="A2" authorId="0" shapeId="0">
      <text>
        <r>
          <rPr>
            <b/>
            <sz val="9"/>
            <color indexed="81"/>
            <rFont val="Segoe UI"/>
            <family val="2"/>
          </rPr>
          <t>São classificadas como ocupadas na semana de referência as pessoas que, nesse período, trabalharam pelo menos uma hora completa em trabalho remunerado em dinheiro, produtos, mercadorias ou benefícios (moradia, alimentação, roupas, treinamento etc.), ou em trabalho sem remuneração direta em ajuda à atividade econômica de membro do domicílio ou parente que reside em outro domicílio, ou, ainda, as que tinham trabalho remunerado do qual estavam temporariamente afastadas nessa semana.
Consideram-se como ocupadas temporariamente afastadas de trabalho remunerado as pessoas que não trabalharam durante pelo menos uma hora completa na semana de referência por motivo de férias, folga, jornada variável ou licença remunerada (em decorrência de maternidade, paternidade, saúde ou acidente da própria pessoa, estudo, casamento, licença-prêmio etc.). Além disso, também foram consideradas ocupadas as pessoas afastadas por motivo diferente dos já citados, desde que o período transcorrido do afastamento fosse inferior a quatro meses, contados até o último dia da semana de referência.
Este conceito de pessoas ocupadas, adotado a partir do quarto trimestre de 2015, já está ajustado à Resolução I da 19ª Conferência Internacional de Estatísticos do Trabalho - CIET. Os ajustes ocorreram nos aspectos referentes ao trabalho sem remuneração direta ao trabalhador e à caracterização como ocupadas das pessoas que tinham trabalho remunerado do qual estavam temporariamente afastadas na semana de referência.</t>
        </r>
      </text>
    </comment>
  </commentList>
</comments>
</file>

<file path=xl/comments4.xml><?xml version="1.0" encoding="utf-8"?>
<comments xmlns="http://schemas.openxmlformats.org/spreadsheetml/2006/main">
  <authors>
    <author>Cimar Azeredo Pereira</author>
  </authors>
  <commentList>
    <comment ref="A2" authorId="0" shapeId="0">
      <text>
        <r>
          <rPr>
            <b/>
            <sz val="9"/>
            <color indexed="81"/>
            <rFont val="Segoe UI"/>
            <family val="2"/>
          </rPr>
          <t>São classificadas como desocupadas na semana de referência as pessoas sem trabalho em ocupação nessa semana que tomaram alguma providência efetiva para consegui-lo no período de referência de 30 dias, e que estavam disponíveis para assumi-lo na semana de referência. Consideram-se, também, como desocupadas as pessoas sem trabalho em ocupação na semana de referência que não tomaram providência efetiva para consegui-lo no período de referência de 30 dias porque já o haviam conseguido e iriam começá-lo em menos de quatro meses após o último dia da semana de referência. 
Este conceito de pessoas desocupadas, adotado a partir do segundo trimestre 2016, já está ajustado à Resolução I da 19ª Conferência Internacional de Estatísticos do Trabalho - CIET. Anteriormente, no que se refere às pessoas que não tomaram providência efetiva para conseguir trabalho no período de referência de 30 dias porque já o haviam conseguido para começar após a semana de referência, não havia limite de tempo fixado para assumir o trabalho.</t>
        </r>
      </text>
    </comment>
  </commentList>
</comments>
</file>

<file path=xl/comments5.xml><?xml version="1.0" encoding="utf-8"?>
<comments xmlns="http://schemas.openxmlformats.org/spreadsheetml/2006/main">
  <authors>
    <author>Cimar Azeredo Pereira</author>
  </authors>
  <commentList>
    <comment ref="A2" authorId="0" shapeId="0">
      <text>
        <r>
          <rPr>
            <b/>
            <sz val="9"/>
            <color indexed="81"/>
            <rFont val="Segoe UI"/>
            <family val="2"/>
          </rPr>
          <t xml:space="preserve">São as pessoas que, na semana de referência, atendem as quatro
condições abaixo:
1. têm 14 anos ou mais de idade;
2. trabalhavam habitualmente menos de 40 horas no seu único
trabalho ou no conjunto de todos os seus trabalhos;
3. gostariam de trabalhar mais horas que as habitualmente
trabalhadas;
4. e estavam disponíveis para trabalhar mais horas no período de 30
dias, contados a partir do primeiro dia da semana de referência.
</t>
        </r>
      </text>
    </comment>
  </commentList>
</comments>
</file>

<file path=xl/comments6.xml><?xml version="1.0" encoding="utf-8"?>
<comments xmlns="http://schemas.openxmlformats.org/spreadsheetml/2006/main">
  <authors>
    <author>Cimar Azeredo Pereira</author>
  </authors>
  <commentList>
    <comment ref="A2" authorId="0" shapeId="0">
      <text>
        <r>
          <rPr>
            <b/>
            <sz val="9"/>
            <color indexed="81"/>
            <rFont val="Segoe UI"/>
            <family val="2"/>
          </rPr>
          <t>Taxa Composta da subutilização da Força de Trabalho
Numerador – Subocupados por insuficiência de horas + desocupados +
força de trabalho potencial
 Denominador – Força de Trabalho ampliada</t>
        </r>
      </text>
    </comment>
  </commentList>
</comments>
</file>

<file path=xl/comments7.xml><?xml version="1.0" encoding="utf-8"?>
<comments xmlns="http://schemas.openxmlformats.org/spreadsheetml/2006/main">
  <authors>
    <author>Cimar Azeredo Pereira</author>
  </authors>
  <commentList>
    <comment ref="A2" authorId="0" shapeId="0">
      <text>
        <r>
          <rPr>
            <b/>
            <sz val="9"/>
            <color indexed="81"/>
            <rFont val="Segoe UI"/>
            <family val="2"/>
          </rPr>
          <t>Pessoa que trabalhava explorando o seu próprio negócio/empresa, sozinha ou com sócio, sem ter empregado e contando, ou não, com a ajuda de trabalhador não remunerado. Cadastradas no cadastro nacional de pessoa jurídica.</t>
        </r>
      </text>
    </comment>
  </commentList>
</comments>
</file>

<file path=xl/comments8.xml><?xml version="1.0" encoding="utf-8"?>
<comments xmlns="http://schemas.openxmlformats.org/spreadsheetml/2006/main">
  <authors>
    <author>Cimar Azeredo Pereira</author>
  </authors>
  <commentList>
    <comment ref="A2" authorId="0" shapeId="0">
      <text>
        <r>
          <rPr>
            <b/>
            <sz val="9"/>
            <color indexed="81"/>
            <rFont val="Segoe UI"/>
            <family val="2"/>
          </rPr>
          <t>Pessoa que trabalhava explorando o seu próprio negócio/empresa, com ou sem sócio, tendo pelo menos um empregado e contando, ou não, com a ajuda de trabalhador não remunerado. Cadastradas no cadastro nacional de pessoa jurídica.</t>
        </r>
        <r>
          <rPr>
            <sz val="9"/>
            <color indexed="81"/>
            <rFont val="Segoe UI"/>
            <family val="2"/>
          </rPr>
          <t xml:space="preserve">
</t>
        </r>
      </text>
    </comment>
  </commentList>
</comments>
</file>

<file path=xl/sharedStrings.xml><?xml version="1.0" encoding="utf-8"?>
<sst xmlns="http://schemas.openxmlformats.org/spreadsheetml/2006/main" count="835" uniqueCount="90">
  <si>
    <t>População em Idade de Trabalhar</t>
  </si>
  <si>
    <t>População Fora da Força de Trabalho</t>
  </si>
  <si>
    <t>População na Força de Trabalho</t>
  </si>
  <si>
    <t>População na Força de Trabalho Potencial</t>
  </si>
  <si>
    <t>População na Força de Trabalho Ampliada</t>
  </si>
  <si>
    <t>População Subutilizada</t>
  </si>
  <si>
    <t>População Ocupada</t>
  </si>
  <si>
    <t>População Desocupada</t>
  </si>
  <si>
    <t>População Subocupada</t>
  </si>
  <si>
    <t>Taxa de Participação</t>
  </si>
  <si>
    <t>Nível da Ocupação</t>
  </si>
  <si>
    <t>Taxa de Desocupação</t>
  </si>
  <si>
    <t>Taxa Composta de Subutilização da Força de Trabalho</t>
  </si>
  <si>
    <t>Taxa de Subocupação</t>
  </si>
  <si>
    <t>Trabalhadores por Conta Própria com registro no CNPJ</t>
  </si>
  <si>
    <t>Empregadores com registro no CNPJ</t>
  </si>
  <si>
    <t>Rendimento Médio Real de Todos os Trabalhos</t>
  </si>
  <si>
    <t>Interior</t>
  </si>
  <si>
    <t>Rondônia</t>
  </si>
  <si>
    <t>Acre</t>
  </si>
  <si>
    <t>Amazonas</t>
  </si>
  <si>
    <t>Roraima</t>
  </si>
  <si>
    <t>Pará</t>
  </si>
  <si>
    <t>Amapá</t>
  </si>
  <si>
    <t>Tocantins</t>
  </si>
  <si>
    <t>Maranhão</t>
  </si>
  <si>
    <t>Piauí</t>
  </si>
  <si>
    <t>Ceará</t>
  </si>
  <si>
    <t>Rio Grande do Norte</t>
  </si>
  <si>
    <t>Paraíba</t>
  </si>
  <si>
    <t>Pernambuco</t>
  </si>
  <si>
    <t>Alagoas</t>
  </si>
  <si>
    <t>Sergipe</t>
  </si>
  <si>
    <t>Bahia</t>
  </si>
  <si>
    <t>Minas Gerais</t>
  </si>
  <si>
    <t>Rio de Janeiro</t>
  </si>
  <si>
    <t>São Paulo</t>
  </si>
  <si>
    <t>Paraná</t>
  </si>
  <si>
    <t>Santa Catarina</t>
  </si>
  <si>
    <t>Rio Grande do Sul</t>
  </si>
  <si>
    <t>Mato Grosso do Sul</t>
  </si>
  <si>
    <t>Mato Grosso</t>
  </si>
  <si>
    <t>Goiás</t>
  </si>
  <si>
    <t>Distrito Federal</t>
  </si>
  <si>
    <t>Unidades da Federação</t>
  </si>
  <si>
    <t>Regiões Metropolitanas</t>
  </si>
  <si>
    <t xml:space="preserve">Taxa de Desocupação </t>
  </si>
  <si>
    <t>Unidade da federação</t>
  </si>
  <si>
    <t>Taxa de Subutilização</t>
  </si>
  <si>
    <t>Rendimento (R$)</t>
  </si>
  <si>
    <t>Contingente (1.000 pessoas)</t>
  </si>
  <si>
    <t>Distribuição (%)</t>
  </si>
  <si>
    <t>Percentual (%)</t>
  </si>
  <si>
    <t xml:space="preserve">Definição de Interior: Unidades da Federação com Região Metropolitana = UF - RM;  Unidades da Federação sem  Região Metropolitana = UF - Município da Capital; </t>
  </si>
  <si>
    <t>Fonte: IBGE - Pesquisa Nacional por Amostra de Domicílios Contínua - PNAD Contínua - 1º Trimestre de 2019</t>
  </si>
  <si>
    <t>Espirito Santo</t>
  </si>
  <si>
    <t>Brasil</t>
  </si>
  <si>
    <t>Percentual na População Ocupada</t>
  </si>
  <si>
    <t>Distribuição</t>
  </si>
  <si>
    <r>
      <t xml:space="preserve">Empregado no setor privado </t>
    </r>
    <r>
      <rPr>
        <b/>
        <i/>
        <sz val="14"/>
        <color theme="1"/>
        <rFont val="Calibri"/>
        <family val="2"/>
        <scheme val="minor"/>
      </rPr>
      <t>(sem carteira assinada)</t>
    </r>
    <r>
      <rPr>
        <b/>
        <sz val="16"/>
        <color theme="1"/>
        <rFont val="Calibri"/>
        <family val="2"/>
        <scheme val="minor"/>
      </rPr>
      <t xml:space="preserve"> ou Trabalhador por Conta-Própria </t>
    </r>
    <r>
      <rPr>
        <b/>
        <i/>
        <sz val="14"/>
        <color theme="1"/>
        <rFont val="Calibri"/>
        <family val="2"/>
        <scheme val="minor"/>
      </rPr>
      <t>(sem CNPJ e Sem Contribuição para Previdência Oficial)</t>
    </r>
    <r>
      <rPr>
        <b/>
        <sz val="16"/>
        <color theme="1"/>
        <rFont val="Calibri"/>
        <family val="2"/>
        <scheme val="minor"/>
      </rPr>
      <t xml:space="preserve"> ou Empregadores </t>
    </r>
    <r>
      <rPr>
        <b/>
        <i/>
        <sz val="14"/>
        <color theme="1"/>
        <rFont val="Calibri"/>
        <family val="2"/>
        <scheme val="minor"/>
      </rPr>
      <t xml:space="preserve">(sem CNPJ e Sem Contribuição para Previdência Oficial) </t>
    </r>
    <r>
      <rPr>
        <b/>
        <sz val="16"/>
        <color theme="1"/>
        <rFont val="Calibri"/>
        <family val="2"/>
        <scheme val="minor"/>
      </rPr>
      <t xml:space="preserve">ou Trabalhador doméstico </t>
    </r>
    <r>
      <rPr>
        <b/>
        <i/>
        <sz val="14"/>
        <color theme="1"/>
        <rFont val="Calibri"/>
        <family val="2"/>
        <scheme val="minor"/>
      </rPr>
      <t>(sem carteira de trabalho assinada)</t>
    </r>
    <r>
      <rPr>
        <b/>
        <sz val="16"/>
        <color theme="1"/>
        <rFont val="Calibri"/>
        <family val="2"/>
        <scheme val="minor"/>
      </rPr>
      <t xml:space="preserve"> ou Trabalhador familiar auxiliar</t>
    </r>
  </si>
  <si>
    <t>Proxy da Informalidade</t>
  </si>
  <si>
    <t>Pesquisa Nacional por Amostra de Domicílios Contínua (PNAD Contínua)
 1º Trimestre de 2019</t>
  </si>
  <si>
    <t>População Subocupada por
Insuficiência de Horas Trabalhadas</t>
  </si>
  <si>
    <t>População Ocupada como trabalhador
por Conta Própria, com CNPJ</t>
  </si>
  <si>
    <t>População Ocupada como Empregador,
com CNPJ</t>
  </si>
  <si>
    <t>Participação das populações no interior</t>
  </si>
  <si>
    <t>Taxas das populações no interior</t>
  </si>
  <si>
    <t>População Ocupada 
(1.000 pessoas)</t>
  </si>
  <si>
    <t>Contingente (1.000 pesssoas)</t>
  </si>
  <si>
    <t>Taxas no Interior das UFs</t>
  </si>
  <si>
    <t>Participações no Interior das UFs</t>
  </si>
  <si>
    <t>Regiões Metropolitas</t>
  </si>
  <si>
    <t>População  Força de Trabalho</t>
  </si>
  <si>
    <t>População  Força de Trabalho Potencial</t>
  </si>
  <si>
    <r>
      <t xml:space="preserve">População em Idade de Trabalhar
</t>
    </r>
    <r>
      <rPr>
        <b/>
        <sz val="11"/>
        <color theme="1"/>
        <rFont val="Calibri"/>
        <family val="2"/>
        <scheme val="minor"/>
      </rPr>
      <t>(Definem-se como em idade de trabalhar as pessoas de 14 anos ou mais de idade na data de referência.)</t>
    </r>
  </si>
  <si>
    <r>
      <t xml:space="preserve">População Fora da Força de Trabalho
</t>
    </r>
    <r>
      <rPr>
        <b/>
        <sz val="11"/>
        <color rgb="FF000000"/>
        <rFont val="Calibri"/>
        <family val="2"/>
        <scheme val="minor"/>
      </rPr>
      <t>(São classificadas como fora da força de trabalho na semana de referência as pessoas que não estavam ocupadas nem desocupadas nessa semana.)</t>
    </r>
  </si>
  <si>
    <r>
      <t xml:space="preserve">População na Força de Trabalho
</t>
    </r>
    <r>
      <rPr>
        <b/>
        <sz val="11"/>
        <color rgb="FF000000"/>
        <rFont val="Calibri"/>
        <family val="2"/>
        <scheme val="minor"/>
      </rPr>
      <t>(São classificadas como na força de trabalho na semana de referência as pessoas ocupadas e as pessoas desocupadas nessa semana.)</t>
    </r>
  </si>
  <si>
    <r>
      <t xml:space="preserve">População na Força de Trabalho Potencial
</t>
    </r>
    <r>
      <rPr>
        <b/>
        <sz val="11"/>
        <color rgb="FF000000"/>
        <rFont val="Calibri"/>
        <family val="2"/>
        <scheme val="minor"/>
      </rPr>
      <t xml:space="preserve">(É definida como conjunto de pessoas de 14 anos ou mais de idade que não estavam ocupadas nem desocupadas na semana de referência, mas que possuíam um potencial de se transformarem em força de trabalho.)
</t>
    </r>
  </si>
  <si>
    <r>
      <t xml:space="preserve">População Subutilizada
</t>
    </r>
    <r>
      <rPr>
        <b/>
        <sz val="12"/>
        <color rgb="FF000000"/>
        <rFont val="Calibri"/>
        <family val="2"/>
        <scheme val="minor"/>
      </rPr>
      <t>(Conjunto de pessoas: i) subocupados por insuficiência de horas trabalhadas e os ii) desocupados; a eles se somam os que
integram a iii) força de trabalho potencial.)</t>
    </r>
  </si>
  <si>
    <r>
      <t xml:space="preserve">Taxa de Participação
</t>
    </r>
    <r>
      <rPr>
        <b/>
        <sz val="12"/>
        <color theme="1"/>
        <rFont val="Calibri"/>
        <family val="2"/>
        <scheme val="minor"/>
      </rPr>
      <t>(Percentual de pessoas na força de trabalho na semana de referência em relação às pessoas em idade de trabalhar.)</t>
    </r>
  </si>
  <si>
    <r>
      <t xml:space="preserve">Nível da Ocupação
</t>
    </r>
    <r>
      <rPr>
        <b/>
        <sz val="12"/>
        <color rgb="FF000000"/>
        <rFont val="Calibri"/>
        <family val="2"/>
        <scheme val="minor"/>
      </rPr>
      <t>(Percentual de pessoas ocupadas na semana de referência em relação às pessoas em idade de trabalhar.)</t>
    </r>
  </si>
  <si>
    <r>
      <t xml:space="preserve">Taxa de Desocupação
</t>
    </r>
    <r>
      <rPr>
        <b/>
        <sz val="12"/>
        <color rgb="FF000000"/>
        <rFont val="Calibri"/>
        <family val="2"/>
        <scheme val="minor"/>
      </rPr>
      <t>(Percentual de pessoas desocupadas, na semana de referência em relação às pessoas na força de trabalho nessa semana.)</t>
    </r>
  </si>
  <si>
    <r>
      <t xml:space="preserve">Taxa de Subocupação da Força de Trabalho
</t>
    </r>
    <r>
      <rPr>
        <b/>
        <sz val="12"/>
        <color rgb="FF000000"/>
        <rFont val="Calibri"/>
        <family val="2"/>
        <scheme val="minor"/>
      </rPr>
      <t>(Percentual de pessoas subocupadas por insuficiência de horas trabalhadas, na população ocupada.)</t>
    </r>
  </si>
  <si>
    <t>Indicadores de subutilização da força de trabalho e de informalidade no mercado de trabalho brasileiro</t>
  </si>
  <si>
    <t>Julho de 2019</t>
  </si>
  <si>
    <t>Pesquisa Nacional por Amostra de Domicílios Contínua
(PNAD Contínua)
 1º Trimestre de 2019</t>
  </si>
  <si>
    <r>
      <t xml:space="preserve">Taxa Composta de Subutilização da Força de Trabalho
</t>
    </r>
    <r>
      <rPr>
        <b/>
        <sz val="12"/>
        <color rgb="FF000000"/>
        <rFont val="Calibri"/>
        <family val="2"/>
        <scheme val="minor"/>
      </rPr>
      <t>(Percentual de pessoas subocupadas por insuficiência de horas trabalhadas, desocupadas ou na força de trabalho potencial, em relação a força de Trabalho ampliada.)</t>
    </r>
  </si>
  <si>
    <t>Percentual em relação a UF (%)</t>
  </si>
  <si>
    <t>População Ocupada 
(Distribuição)</t>
  </si>
  <si>
    <t>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</si>
</sst>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_-* #,##0_-;\-* #,##0_-;_-* &quot;-&quot;??_-;_-@_-"/>
    <numFmt numFmtId="166" formatCode="#\ ##0"/>
    <numFmt numFmtId="167" formatCode="_-* #,##0.0_-;\-* #,##0.0_-;_-* &quot;-&quot;??_-;_-@_-"/>
    <numFmt numFmtId="168" formatCode="_-* #,##0.0000000000_-;\-* #,##0.0000000000_-;_-* &quot;-&quot;??_-;_-@_-"/>
  </numFmts>
  <fonts count="16" x14ac:knownFonts="1">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16"/>
      <color indexed="8"/>
      <name val="Calibri"/>
      <family val="2"/>
      <scheme val="minor"/>
    </font>
    <font>
      <u/>
      <sz val="11"/>
      <color theme="10"/>
      <name val="Calibri"/>
      <family val="2"/>
      <scheme val="minor"/>
    </font>
    <font>
      <sz val="11"/>
      <color theme="1"/>
      <name val="Calibri"/>
      <family val="2"/>
      <scheme val="minor"/>
    </font>
    <font>
      <sz val="10"/>
      <color theme="1"/>
      <name val="Calibri"/>
      <family val="2"/>
      <scheme val="minor"/>
    </font>
    <font>
      <b/>
      <i/>
      <sz val="14"/>
      <color theme="1"/>
      <name val="Calibri"/>
      <family val="2"/>
      <scheme val="minor"/>
    </font>
    <font>
      <b/>
      <sz val="11"/>
      <color indexed="8"/>
      <name val="Calibri"/>
      <family val="2"/>
      <scheme val="minor"/>
    </font>
    <font>
      <b/>
      <sz val="12"/>
      <color theme="1"/>
      <name val="Calibri"/>
      <family val="2"/>
      <scheme val="minor"/>
    </font>
    <font>
      <b/>
      <sz val="11"/>
      <color rgb="FF000000"/>
      <name val="Calibri"/>
      <family val="2"/>
      <scheme val="minor"/>
    </font>
    <font>
      <b/>
      <sz val="12"/>
      <color rgb="FF000000"/>
      <name val="Calibri"/>
      <family val="2"/>
      <scheme val="minor"/>
    </font>
    <font>
      <sz val="9"/>
      <color indexed="81"/>
      <name val="Segoe UI"/>
      <family val="2"/>
    </font>
    <font>
      <b/>
      <sz val="9"/>
      <color indexed="81"/>
      <name val="Segoe UI"/>
      <family val="2"/>
    </font>
    <font>
      <b/>
      <sz val="20"/>
      <color theme="1"/>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right style="thin">
        <color auto="1"/>
      </right>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double">
        <color indexed="64"/>
      </top>
      <bottom/>
      <diagonal/>
    </border>
    <border>
      <left style="thin">
        <color auto="1"/>
      </left>
      <right style="double">
        <color indexed="64"/>
      </right>
      <top style="thin">
        <color auto="1"/>
      </top>
      <bottom style="thin">
        <color auto="1"/>
      </bottom>
      <diagonal/>
    </border>
    <border>
      <left/>
      <right style="double">
        <color indexed="64"/>
      </right>
      <top/>
      <bottom/>
      <diagonal/>
    </border>
    <border>
      <left/>
      <right style="double">
        <color indexed="64"/>
      </right>
      <top/>
      <bottom style="double">
        <color indexed="64"/>
      </bottom>
      <diagonal/>
    </border>
    <border>
      <left/>
      <right/>
      <top/>
      <bottom style="thin">
        <color auto="1"/>
      </bottom>
      <diagonal/>
    </border>
    <border>
      <left style="double">
        <color indexed="64"/>
      </left>
      <right/>
      <top style="thin">
        <color auto="1"/>
      </top>
      <bottom/>
      <diagonal/>
    </border>
    <border>
      <left style="double">
        <color indexed="64"/>
      </left>
      <right/>
      <top/>
      <bottom/>
      <diagonal/>
    </border>
    <border>
      <left style="double">
        <color indexed="64"/>
      </left>
      <right/>
      <top/>
      <bottom style="double">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double">
        <color auto="1"/>
      </bottom>
      <diagonal/>
    </border>
  </borders>
  <cellStyleXfs count="5">
    <xf numFmtId="0" fontId="0" fillId="0" borderId="0"/>
    <xf numFmtId="0" fontId="5" fillId="0" borderId="0" applyNumberFormat="0" applyFill="0" applyBorder="0" applyAlignment="0" applyProtection="0"/>
    <xf numFmtId="0" fontId="6" fillId="0" borderId="0"/>
    <xf numFmtId="43" fontId="7" fillId="0" borderId="0" applyFont="0" applyFill="0" applyBorder="0" applyAlignment="0" applyProtection="0"/>
    <xf numFmtId="43" fontId="6" fillId="0" borderId="0" applyFont="0" applyFill="0" applyBorder="0" applyAlignment="0" applyProtection="0"/>
  </cellStyleXfs>
  <cellXfs count="159">
    <xf numFmtId="0" fontId="0" fillId="0" borderId="0" xfId="0"/>
    <xf numFmtId="0" fontId="6" fillId="0" borderId="0" xfId="2"/>
    <xf numFmtId="0" fontId="6" fillId="0" borderId="0" xfId="2" applyFont="1"/>
    <xf numFmtId="164" fontId="6" fillId="0" borderId="1" xfId="2" applyNumberFormat="1" applyBorder="1"/>
    <xf numFmtId="164" fontId="6" fillId="0" borderId="2" xfId="2" applyNumberFormat="1" applyBorder="1"/>
    <xf numFmtId="165" fontId="6" fillId="0" borderId="2" xfId="3" applyNumberFormat="1" applyFont="1" applyBorder="1"/>
    <xf numFmtId="165" fontId="6" fillId="0" borderId="1" xfId="3" applyNumberFormat="1" applyFont="1" applyBorder="1"/>
    <xf numFmtId="165" fontId="6" fillId="0" borderId="3" xfId="3" applyNumberFormat="1" applyFont="1" applyBorder="1"/>
    <xf numFmtId="0" fontId="6" fillId="0" borderId="1" xfId="2" applyBorder="1"/>
    <xf numFmtId="164" fontId="6" fillId="0" borderId="0" xfId="2" applyNumberFormat="1" applyBorder="1"/>
    <xf numFmtId="164" fontId="6" fillId="0" borderId="4" xfId="2" applyNumberFormat="1" applyBorder="1"/>
    <xf numFmtId="164" fontId="6" fillId="0" borderId="5" xfId="2" applyNumberFormat="1" applyBorder="1"/>
    <xf numFmtId="165" fontId="6" fillId="0" borderId="4" xfId="3" applyNumberFormat="1" applyFont="1" applyBorder="1"/>
    <xf numFmtId="165" fontId="6" fillId="0" borderId="0" xfId="3" applyNumberFormat="1" applyFont="1" applyBorder="1"/>
    <xf numFmtId="165" fontId="6" fillId="0" borderId="5" xfId="3" applyNumberFormat="1" applyFont="1" applyBorder="1"/>
    <xf numFmtId="0" fontId="6" fillId="0" borderId="0" xfId="2" applyBorder="1"/>
    <xf numFmtId="164" fontId="6" fillId="0" borderId="6" xfId="2" applyNumberFormat="1" applyBorder="1"/>
    <xf numFmtId="164" fontId="6" fillId="0" borderId="7" xfId="2" applyNumberFormat="1" applyBorder="1"/>
    <xf numFmtId="164" fontId="6" fillId="0" borderId="8" xfId="2" applyNumberFormat="1" applyBorder="1"/>
    <xf numFmtId="165" fontId="6" fillId="0" borderId="7" xfId="3" applyNumberFormat="1" applyFont="1" applyBorder="1"/>
    <xf numFmtId="165" fontId="6" fillId="0" borderId="6" xfId="3" applyNumberFormat="1" applyFont="1" applyBorder="1"/>
    <xf numFmtId="165" fontId="6" fillId="0" borderId="8" xfId="3" applyNumberFormat="1" applyFont="1" applyBorder="1"/>
    <xf numFmtId="0" fontId="6" fillId="0" borderId="6" xfId="2" applyBorder="1"/>
    <xf numFmtId="0" fontId="1" fillId="0" borderId="0" xfId="2" applyFont="1" applyAlignment="1">
      <alignment horizontal="center" vertical="center"/>
    </xf>
    <xf numFmtId="164" fontId="6" fillId="0" borderId="9" xfId="2" applyNumberFormat="1" applyBorder="1"/>
    <xf numFmtId="164" fontId="6" fillId="0" borderId="10" xfId="2" applyNumberFormat="1" applyBorder="1"/>
    <xf numFmtId="164" fontId="6" fillId="0" borderId="11" xfId="2" applyNumberFormat="1" applyBorder="1"/>
    <xf numFmtId="166" fontId="1" fillId="0" borderId="9" xfId="2" applyNumberFormat="1" applyFont="1" applyBorder="1" applyAlignment="1">
      <alignment horizontal="center" vertical="center"/>
    </xf>
    <xf numFmtId="166" fontId="1" fillId="0" borderId="10" xfId="2" applyNumberFormat="1" applyFont="1" applyBorder="1" applyAlignment="1">
      <alignment horizontal="center" vertical="center"/>
    </xf>
    <xf numFmtId="166" fontId="1" fillId="0" borderId="11" xfId="2" applyNumberFormat="1" applyFont="1" applyBorder="1" applyAlignment="1">
      <alignment horizontal="center" vertical="center"/>
    </xf>
    <xf numFmtId="0" fontId="2" fillId="0" borderId="6" xfId="2" applyFont="1" applyBorder="1" applyAlignment="1">
      <alignment horizontal="center" vertical="center" wrapText="1"/>
    </xf>
    <xf numFmtId="0" fontId="6" fillId="0" borderId="0" xfId="2" applyAlignment="1">
      <alignment horizontal="center" vertical="center"/>
    </xf>
    <xf numFmtId="0" fontId="1" fillId="0" borderId="0" xfId="0" applyFont="1" applyAlignment="1">
      <alignment horizontal="center" vertical="center" wrapText="1"/>
    </xf>
    <xf numFmtId="0" fontId="0" fillId="2" borderId="0" xfId="0" applyFill="1" applyBorder="1"/>
    <xf numFmtId="0" fontId="1" fillId="2" borderId="0" xfId="0" applyFont="1" applyFill="1" applyAlignment="1">
      <alignment horizontal="center"/>
    </xf>
    <xf numFmtId="0" fontId="0" fillId="2" borderId="0" xfId="0" applyFill="1"/>
    <xf numFmtId="0" fontId="3" fillId="2" borderId="0" xfId="0" applyFont="1" applyFill="1" applyAlignment="1">
      <alignment horizontal="center" vertical="center" wrapText="1"/>
    </xf>
    <xf numFmtId="0" fontId="0" fillId="2" borderId="0" xfId="0" applyFont="1" applyFill="1" applyAlignment="1">
      <alignment horizontal="right" vertical="center"/>
    </xf>
    <xf numFmtId="0" fontId="5" fillId="2" borderId="0" xfId="1" applyFill="1" applyAlignment="1">
      <alignment horizontal="left"/>
    </xf>
    <xf numFmtId="0" fontId="0" fillId="2" borderId="0" xfId="0" applyFill="1" applyBorder="1" applyAlignment="1">
      <alignment horizontal="center"/>
    </xf>
    <xf numFmtId="0" fontId="1" fillId="2" borderId="0" xfId="0" applyFont="1" applyFill="1" applyAlignment="1">
      <alignment horizontal="right"/>
    </xf>
    <xf numFmtId="0" fontId="0" fillId="2" borderId="0" xfId="0" applyFill="1" applyBorder="1" applyAlignment="1">
      <alignment horizontal="right"/>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0" fillId="0" borderId="14" xfId="0" applyBorder="1"/>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167" fontId="0" fillId="0" borderId="8" xfId="4" applyNumberFormat="1" applyFont="1" applyBorder="1" applyAlignment="1">
      <alignment horizontal="right"/>
    </xf>
    <xf numFmtId="167" fontId="0" fillId="0" borderId="5" xfId="4" applyNumberFormat="1" applyFont="1" applyBorder="1" applyAlignment="1">
      <alignment horizontal="right"/>
    </xf>
    <xf numFmtId="165" fontId="0" fillId="0" borderId="8" xfId="4" applyNumberFormat="1" applyFont="1" applyBorder="1" applyAlignment="1">
      <alignment horizontal="right"/>
    </xf>
    <xf numFmtId="165" fontId="0" fillId="0" borderId="5" xfId="4" applyNumberFormat="1" applyFont="1" applyBorder="1" applyAlignment="1">
      <alignment horizontal="right"/>
    </xf>
    <xf numFmtId="165" fontId="0" fillId="0" borderId="0" xfId="4" applyNumberFormat="1" applyFont="1"/>
    <xf numFmtId="167" fontId="0" fillId="0" borderId="0" xfId="4" applyNumberFormat="1" applyFont="1"/>
    <xf numFmtId="167" fontId="0" fillId="0" borderId="3" xfId="4" applyNumberFormat="1" applyFont="1" applyBorder="1" applyAlignment="1">
      <alignment horizontal="right"/>
    </xf>
    <xf numFmtId="167" fontId="0" fillId="0" borderId="6" xfId="4" applyNumberFormat="1" applyFont="1" applyBorder="1" applyAlignment="1">
      <alignment horizontal="right"/>
    </xf>
    <xf numFmtId="167" fontId="0" fillId="0" borderId="0" xfId="4" applyNumberFormat="1" applyFont="1" applyAlignment="1">
      <alignment horizontal="right"/>
    </xf>
    <xf numFmtId="167" fontId="0" fillId="0" borderId="1" xfId="4" applyNumberFormat="1" applyFont="1" applyBorder="1" applyAlignment="1">
      <alignment horizontal="right"/>
    </xf>
    <xf numFmtId="165" fontId="0" fillId="0" borderId="0" xfId="0" applyNumberFormat="1"/>
    <xf numFmtId="167" fontId="0" fillId="0" borderId="1" xfId="4" applyNumberFormat="1" applyFont="1" applyBorder="1"/>
    <xf numFmtId="0" fontId="0" fillId="0" borderId="1" xfId="0" applyBorder="1"/>
    <xf numFmtId="165" fontId="0" fillId="0" borderId="1" xfId="4" applyNumberFormat="1" applyFont="1" applyBorder="1"/>
    <xf numFmtId="0" fontId="1" fillId="0" borderId="15" xfId="0" applyFont="1" applyBorder="1" applyAlignment="1">
      <alignment horizontal="center" vertical="center" wrapText="1"/>
    </xf>
    <xf numFmtId="165" fontId="0" fillId="0" borderId="0" xfId="4" applyNumberFormat="1" applyFont="1" applyBorder="1"/>
    <xf numFmtId="165" fontId="0" fillId="0" borderId="16" xfId="4" applyNumberFormat="1" applyFont="1" applyBorder="1"/>
    <xf numFmtId="165" fontId="0" fillId="0" borderId="3" xfId="4" applyNumberFormat="1" applyFont="1" applyBorder="1" applyAlignment="1">
      <alignment horizontal="right"/>
    </xf>
    <xf numFmtId="165" fontId="0" fillId="0" borderId="17" xfId="4" applyNumberFormat="1" applyFont="1" applyBorder="1"/>
    <xf numFmtId="0" fontId="0" fillId="0" borderId="0" xfId="0" applyBorder="1"/>
    <xf numFmtId="165" fontId="0" fillId="0" borderId="5" xfId="4" applyNumberFormat="1" applyFont="1" applyBorder="1"/>
    <xf numFmtId="165" fontId="0" fillId="0" borderId="3" xfId="4" applyNumberFormat="1" applyFont="1" applyBorder="1"/>
    <xf numFmtId="164" fontId="1" fillId="0" borderId="6" xfId="2" applyNumberFormat="1" applyFont="1" applyBorder="1"/>
    <xf numFmtId="165" fontId="7" fillId="0" borderId="0" xfId="4" applyNumberFormat="1" applyFont="1"/>
    <xf numFmtId="165" fontId="0" fillId="0" borderId="0" xfId="4" applyNumberFormat="1" applyFont="1" applyFill="1" applyBorder="1"/>
    <xf numFmtId="167" fontId="0" fillId="0" borderId="19" xfId="4" applyNumberFormat="1" applyFont="1" applyBorder="1" applyAlignment="1">
      <alignment horizontal="right"/>
    </xf>
    <xf numFmtId="167" fontId="0" fillId="0" borderId="20" xfId="4" applyNumberFormat="1" applyFont="1" applyBorder="1" applyAlignment="1">
      <alignment horizontal="right"/>
    </xf>
    <xf numFmtId="167" fontId="0" fillId="0" borderId="0" xfId="4" applyNumberFormat="1" applyFont="1" applyBorder="1" applyAlignment="1">
      <alignment horizontal="right"/>
    </xf>
    <xf numFmtId="167" fontId="0" fillId="0" borderId="21" xfId="4" applyNumberFormat="1" applyFont="1" applyBorder="1" applyAlignment="1">
      <alignment horizontal="right"/>
    </xf>
    <xf numFmtId="0" fontId="6" fillId="0" borderId="22" xfId="2" applyBorder="1"/>
    <xf numFmtId="0" fontId="6" fillId="0" borderId="24" xfId="2" applyBorder="1"/>
    <xf numFmtId="0" fontId="6" fillId="0" borderId="25" xfId="2" applyBorder="1"/>
    <xf numFmtId="0" fontId="5" fillId="0" borderId="0" xfId="1" applyFill="1" applyAlignment="1">
      <alignment horizontal="left"/>
    </xf>
    <xf numFmtId="0" fontId="6" fillId="0" borderId="7" xfId="2" applyBorder="1"/>
    <xf numFmtId="0" fontId="6" fillId="0" borderId="4" xfId="2" applyBorder="1"/>
    <xf numFmtId="0" fontId="6" fillId="0" borderId="2" xfId="2" applyBorder="1"/>
    <xf numFmtId="0" fontId="1" fillId="0" borderId="12" xfId="0" applyFont="1" applyBorder="1" applyAlignment="1">
      <alignment horizontal="center" vertical="center" wrapText="1"/>
    </xf>
    <xf numFmtId="0" fontId="15" fillId="2" borderId="0" xfId="0" applyFont="1" applyFill="1" applyAlignment="1">
      <alignment horizontal="center" vertical="center" wrapText="1"/>
    </xf>
    <xf numFmtId="0" fontId="1" fillId="0" borderId="12" xfId="0" applyFont="1" applyBorder="1" applyAlignment="1">
      <alignment horizontal="center" vertical="center" wrapText="1"/>
    </xf>
    <xf numFmtId="167" fontId="0" fillId="0" borderId="21" xfId="4" applyNumberFormat="1" applyFont="1" applyBorder="1"/>
    <xf numFmtId="165" fontId="0" fillId="0" borderId="1" xfId="4" applyNumberFormat="1" applyFont="1" applyBorder="1" applyAlignment="1">
      <alignment horizontal="right"/>
    </xf>
    <xf numFmtId="167" fontId="0" fillId="0" borderId="5" xfId="4" applyNumberFormat="1" applyFont="1" applyBorder="1"/>
    <xf numFmtId="167" fontId="0" fillId="0" borderId="4" xfId="4" applyNumberFormat="1" applyFont="1" applyBorder="1"/>
    <xf numFmtId="167" fontId="0" fillId="0" borderId="3" xfId="4" applyNumberFormat="1" applyFont="1" applyBorder="1"/>
    <xf numFmtId="167" fontId="0" fillId="0" borderId="2" xfId="4" applyNumberFormat="1" applyFont="1" applyBorder="1"/>
    <xf numFmtId="0" fontId="6" fillId="0" borderId="14" xfId="2" applyBorder="1"/>
    <xf numFmtId="167" fontId="0" fillId="0" borderId="19" xfId="4" applyNumberFormat="1" applyFont="1" applyBorder="1"/>
    <xf numFmtId="167" fontId="0" fillId="0" borderId="6" xfId="4" applyNumberFormat="1" applyFont="1" applyBorder="1"/>
    <xf numFmtId="167" fontId="0" fillId="0" borderId="7" xfId="4" applyNumberFormat="1" applyFont="1" applyBorder="1"/>
    <xf numFmtId="167" fontId="0" fillId="0" borderId="20" xfId="4" applyNumberFormat="1" applyFont="1" applyBorder="1"/>
    <xf numFmtId="167" fontId="0" fillId="0" borderId="0" xfId="4" applyNumberFormat="1" applyFont="1" applyBorder="1"/>
    <xf numFmtId="0" fontId="1" fillId="0" borderId="1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6" fillId="0" borderId="6" xfId="2" applyFill="1" applyBorder="1"/>
    <xf numFmtId="165" fontId="0" fillId="0" borderId="0" xfId="4" applyNumberFormat="1" applyFont="1" applyFill="1" applyAlignment="1"/>
    <xf numFmtId="165" fontId="0" fillId="0" borderId="0" xfId="4" applyNumberFormat="1" applyFont="1" applyFill="1"/>
    <xf numFmtId="165" fontId="0" fillId="0" borderId="0" xfId="4" applyNumberFormat="1" applyFont="1" applyFill="1" applyAlignment="1">
      <alignment horizontal="right"/>
    </xf>
    <xf numFmtId="167" fontId="0" fillId="0" borderId="8" xfId="4" applyNumberFormat="1" applyFont="1" applyFill="1" applyBorder="1" applyAlignment="1">
      <alignment horizontal="right"/>
    </xf>
    <xf numFmtId="167" fontId="0" fillId="0" borderId="6" xfId="4" applyNumberFormat="1" applyFont="1" applyFill="1" applyBorder="1" applyAlignment="1">
      <alignment horizontal="right"/>
    </xf>
    <xf numFmtId="0" fontId="6" fillId="0" borderId="0" xfId="2" applyFill="1" applyBorder="1"/>
    <xf numFmtId="167" fontId="0" fillId="0" borderId="5" xfId="4" applyNumberFormat="1" applyFont="1" applyFill="1" applyBorder="1" applyAlignment="1">
      <alignment horizontal="right"/>
    </xf>
    <xf numFmtId="167" fontId="0" fillId="0" borderId="0" xfId="4" applyNumberFormat="1" applyFont="1" applyFill="1" applyAlignment="1">
      <alignment horizontal="right"/>
    </xf>
    <xf numFmtId="165" fontId="0" fillId="0" borderId="0" xfId="4" applyNumberFormat="1" applyFont="1" applyFill="1" applyBorder="1" applyAlignment="1">
      <alignment horizontal="right"/>
    </xf>
    <xf numFmtId="0" fontId="6" fillId="0" borderId="1" xfId="2" applyFill="1" applyBorder="1"/>
    <xf numFmtId="165" fontId="0" fillId="0" borderId="1" xfId="4" applyNumberFormat="1" applyFont="1" applyFill="1" applyBorder="1" applyAlignment="1">
      <alignment horizontal="right"/>
    </xf>
    <xf numFmtId="167" fontId="0" fillId="0" borderId="1" xfId="4" applyNumberFormat="1" applyFont="1" applyFill="1" applyBorder="1" applyAlignment="1">
      <alignment horizontal="right"/>
    </xf>
    <xf numFmtId="168" fontId="0" fillId="0" borderId="2" xfId="4" applyNumberFormat="1" applyFont="1" applyFill="1" applyBorder="1" applyAlignment="1">
      <alignment horizontal="right"/>
    </xf>
    <xf numFmtId="165" fontId="0" fillId="0" borderId="14" xfId="4" applyNumberFormat="1" applyFont="1" applyBorder="1"/>
    <xf numFmtId="0" fontId="0" fillId="0" borderId="0" xfId="2" applyFont="1"/>
    <xf numFmtId="0" fontId="2" fillId="0" borderId="12" xfId="2" applyFont="1" applyBorder="1" applyAlignment="1">
      <alignment horizontal="center" vertical="center" wrapText="1"/>
    </xf>
    <xf numFmtId="0" fontId="2" fillId="0" borderId="9" xfId="2" applyFont="1" applyBorder="1" applyAlignment="1">
      <alignment horizontal="center" vertical="center" wrapText="1"/>
    </xf>
    <xf numFmtId="0" fontId="2" fillId="0" borderId="12" xfId="2" applyFont="1" applyBorder="1" applyAlignment="1">
      <alignment horizontal="center" vertical="center"/>
    </xf>
    <xf numFmtId="0" fontId="2" fillId="0" borderId="11" xfId="2" applyFont="1" applyBorder="1" applyAlignment="1">
      <alignment horizontal="center" vertical="center"/>
    </xf>
    <xf numFmtId="0" fontId="2" fillId="0" borderId="11" xfId="2" applyFont="1" applyBorder="1" applyAlignment="1">
      <alignment horizontal="center" vertical="center" wrapText="1"/>
    </xf>
    <xf numFmtId="0" fontId="3" fillId="0" borderId="12" xfId="2" applyFont="1" applyBorder="1" applyAlignment="1">
      <alignment horizontal="center" vertical="center"/>
    </xf>
    <xf numFmtId="0" fontId="3" fillId="0" borderId="9"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11" xfId="2"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1" fillId="0" borderId="7" xfId="0" applyFont="1" applyBorder="1" applyAlignment="1">
      <alignment horizontal="center" vertical="center" wrapText="1"/>
    </xf>
    <xf numFmtId="0" fontId="1" fillId="0" borderId="13" xfId="0" applyFont="1" applyBorder="1" applyAlignment="1">
      <alignment horizontal="center" vertical="center" wrapText="1"/>
    </xf>
    <xf numFmtId="0" fontId="9" fillId="0" borderId="12"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4" fillId="0" borderId="9" xfId="0" applyFont="1" applyBorder="1" applyAlignment="1">
      <alignment horizontal="center" vertical="center" wrapText="1"/>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1" fillId="0" borderId="6" xfId="0" applyFont="1" applyBorder="1" applyAlignment="1">
      <alignment horizontal="center" vertical="center" wrapText="1"/>
    </xf>
    <xf numFmtId="0" fontId="1" fillId="0" borderId="18" xfId="0" applyFont="1" applyBorder="1" applyAlignment="1">
      <alignment horizontal="center" vertical="center" wrapText="1"/>
    </xf>
    <xf numFmtId="0" fontId="4" fillId="0" borderId="9" xfId="0" applyFont="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2" fillId="0" borderId="9" xfId="0" applyFont="1" applyBorder="1" applyAlignment="1">
      <alignment horizontal="center" vertic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0" xfId="0" applyFont="1" applyBorder="1" applyAlignment="1">
      <alignment horizontal="center" vertical="center"/>
    </xf>
    <xf numFmtId="0" fontId="1" fillId="0" borderId="1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2" fillId="0" borderId="9"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1" xfId="0" applyFont="1" applyFill="1" applyBorder="1" applyAlignment="1">
      <alignment horizontal="center" vertical="center"/>
    </xf>
  </cellXfs>
  <cellStyles count="5">
    <cellStyle name="Hiperlink" xfId="1" builtinId="8"/>
    <cellStyle name="Normal" xfId="0" builtinId="0"/>
    <cellStyle name="Normal 2" xfId="2"/>
    <cellStyle name="Vírgula" xfId="4" builtinId="3"/>
    <cellStyle name="Vírgula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1609725</xdr:colOff>
      <xdr:row>1</xdr:row>
      <xdr:rowOff>85725</xdr:rowOff>
    </xdr:to>
    <xdr:pic>
      <xdr:nvPicPr>
        <xdr:cNvPr id="2" name="Imagem 1">
          <a:extLst>
            <a:ext uri="{FF2B5EF4-FFF2-40B4-BE49-F238E27FC236}">
              <a16:creationId xmlns:a16="http://schemas.microsoft.com/office/drawing/2014/main" id="{D47E6AC9-C253-4039-A6DC-7F8A33DF00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943100" cy="6762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76199</xdr:colOff>
      <xdr:row>0</xdr:row>
      <xdr:rowOff>66676</xdr:rowOff>
    </xdr:from>
    <xdr:to>
      <xdr:col>0</xdr:col>
      <xdr:colOff>1924050</xdr:colOff>
      <xdr:row>0</xdr:row>
      <xdr:rowOff>714376</xdr:rowOff>
    </xdr:to>
    <xdr:pic>
      <xdr:nvPicPr>
        <xdr:cNvPr id="2" name="Imagem 1">
          <a:extLst>
            <a:ext uri="{FF2B5EF4-FFF2-40B4-BE49-F238E27FC236}">
              <a16:creationId xmlns:a16="http://schemas.microsoft.com/office/drawing/2014/main" id="{E91EAD2F-94EC-4095-94A4-67740FAD85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6"/>
          <a:ext cx="1847851" cy="6477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76199</xdr:colOff>
      <xdr:row>0</xdr:row>
      <xdr:rowOff>66675</xdr:rowOff>
    </xdr:from>
    <xdr:to>
      <xdr:col>0</xdr:col>
      <xdr:colOff>1924050</xdr:colOff>
      <xdr:row>0</xdr:row>
      <xdr:rowOff>685800</xdr:rowOff>
    </xdr:to>
    <xdr:pic>
      <xdr:nvPicPr>
        <xdr:cNvPr id="2" name="Imagem 1">
          <a:extLst>
            <a:ext uri="{FF2B5EF4-FFF2-40B4-BE49-F238E27FC236}">
              <a16:creationId xmlns:a16="http://schemas.microsoft.com/office/drawing/2014/main" id="{842F3CCC-F009-4B69-87A6-0F2A7F4BE7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5"/>
          <a:ext cx="1847851" cy="61912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76199</xdr:colOff>
      <xdr:row>0</xdr:row>
      <xdr:rowOff>66675</xdr:rowOff>
    </xdr:from>
    <xdr:to>
      <xdr:col>0</xdr:col>
      <xdr:colOff>1924050</xdr:colOff>
      <xdr:row>0</xdr:row>
      <xdr:rowOff>723900</xdr:rowOff>
    </xdr:to>
    <xdr:pic>
      <xdr:nvPicPr>
        <xdr:cNvPr id="2" name="Imagem 1">
          <a:extLst>
            <a:ext uri="{FF2B5EF4-FFF2-40B4-BE49-F238E27FC236}">
              <a16:creationId xmlns:a16="http://schemas.microsoft.com/office/drawing/2014/main" id="{212939D1-FE31-4132-A72E-5CF47FDD8E3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5"/>
          <a:ext cx="1847851" cy="65722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76199</xdr:colOff>
      <xdr:row>0</xdr:row>
      <xdr:rowOff>66675</xdr:rowOff>
    </xdr:from>
    <xdr:to>
      <xdr:col>1</xdr:col>
      <xdr:colOff>457200</xdr:colOff>
      <xdr:row>0</xdr:row>
      <xdr:rowOff>704850</xdr:rowOff>
    </xdr:to>
    <xdr:pic>
      <xdr:nvPicPr>
        <xdr:cNvPr id="2" name="Imagem 1">
          <a:extLst>
            <a:ext uri="{FF2B5EF4-FFF2-40B4-BE49-F238E27FC236}">
              <a16:creationId xmlns:a16="http://schemas.microsoft.com/office/drawing/2014/main" id="{DA088FDE-9D6D-49EA-9801-B1B49314CB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5"/>
          <a:ext cx="1847851" cy="6381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76199</xdr:colOff>
      <xdr:row>0</xdr:row>
      <xdr:rowOff>66675</xdr:rowOff>
    </xdr:from>
    <xdr:to>
      <xdr:col>1</xdr:col>
      <xdr:colOff>457200</xdr:colOff>
      <xdr:row>0</xdr:row>
      <xdr:rowOff>704850</xdr:rowOff>
    </xdr:to>
    <xdr:pic>
      <xdr:nvPicPr>
        <xdr:cNvPr id="2" name="Imagem 1">
          <a:extLst>
            <a:ext uri="{FF2B5EF4-FFF2-40B4-BE49-F238E27FC236}">
              <a16:creationId xmlns:a16="http://schemas.microsoft.com/office/drawing/2014/main" id="{EF7F0DC8-CDBF-4973-9BAB-4ECEB6FF515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5"/>
          <a:ext cx="1847851" cy="63817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76199</xdr:colOff>
      <xdr:row>0</xdr:row>
      <xdr:rowOff>66675</xdr:rowOff>
    </xdr:from>
    <xdr:to>
      <xdr:col>1</xdr:col>
      <xdr:colOff>457200</xdr:colOff>
      <xdr:row>0</xdr:row>
      <xdr:rowOff>666750</xdr:rowOff>
    </xdr:to>
    <xdr:pic>
      <xdr:nvPicPr>
        <xdr:cNvPr id="2" name="Imagem 1">
          <a:extLst>
            <a:ext uri="{FF2B5EF4-FFF2-40B4-BE49-F238E27FC236}">
              <a16:creationId xmlns:a16="http://schemas.microsoft.com/office/drawing/2014/main" id="{C689CC04-4896-4310-8694-8DE4BEB5CBD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5"/>
          <a:ext cx="1847851" cy="60007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76199</xdr:colOff>
      <xdr:row>0</xdr:row>
      <xdr:rowOff>66676</xdr:rowOff>
    </xdr:from>
    <xdr:to>
      <xdr:col>1</xdr:col>
      <xdr:colOff>457200</xdr:colOff>
      <xdr:row>0</xdr:row>
      <xdr:rowOff>752476</xdr:rowOff>
    </xdr:to>
    <xdr:pic>
      <xdr:nvPicPr>
        <xdr:cNvPr id="2" name="Imagem 1">
          <a:extLst>
            <a:ext uri="{FF2B5EF4-FFF2-40B4-BE49-F238E27FC236}">
              <a16:creationId xmlns:a16="http://schemas.microsoft.com/office/drawing/2014/main" id="{FE614794-436F-454D-A21E-9EF1DD8267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6"/>
          <a:ext cx="1847851" cy="68580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76199</xdr:colOff>
      <xdr:row>0</xdr:row>
      <xdr:rowOff>66676</xdr:rowOff>
    </xdr:from>
    <xdr:to>
      <xdr:col>1</xdr:col>
      <xdr:colOff>457200</xdr:colOff>
      <xdr:row>0</xdr:row>
      <xdr:rowOff>752476</xdr:rowOff>
    </xdr:to>
    <xdr:pic>
      <xdr:nvPicPr>
        <xdr:cNvPr id="2" name="Imagem 1">
          <a:extLst>
            <a:ext uri="{FF2B5EF4-FFF2-40B4-BE49-F238E27FC236}">
              <a16:creationId xmlns:a16="http://schemas.microsoft.com/office/drawing/2014/main" id="{535EA3FB-CE07-48B5-963F-4FD8578CC65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6"/>
          <a:ext cx="1847851" cy="68580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76199</xdr:colOff>
      <xdr:row>0</xdr:row>
      <xdr:rowOff>66675</xdr:rowOff>
    </xdr:from>
    <xdr:to>
      <xdr:col>0</xdr:col>
      <xdr:colOff>1924050</xdr:colOff>
      <xdr:row>0</xdr:row>
      <xdr:rowOff>742950</xdr:rowOff>
    </xdr:to>
    <xdr:pic>
      <xdr:nvPicPr>
        <xdr:cNvPr id="2" name="Imagem 1">
          <a:extLst>
            <a:ext uri="{FF2B5EF4-FFF2-40B4-BE49-F238E27FC236}">
              <a16:creationId xmlns:a16="http://schemas.microsoft.com/office/drawing/2014/main" id="{96F6F7A5-67F8-45DF-85EC-8922FDC367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5"/>
          <a:ext cx="1847851" cy="67627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76199</xdr:colOff>
      <xdr:row>0</xdr:row>
      <xdr:rowOff>66676</xdr:rowOff>
    </xdr:from>
    <xdr:to>
      <xdr:col>0</xdr:col>
      <xdr:colOff>1924050</xdr:colOff>
      <xdr:row>0</xdr:row>
      <xdr:rowOff>676276</xdr:rowOff>
    </xdr:to>
    <xdr:pic>
      <xdr:nvPicPr>
        <xdr:cNvPr id="2" name="Imagem 1">
          <a:extLst>
            <a:ext uri="{FF2B5EF4-FFF2-40B4-BE49-F238E27FC236}">
              <a16:creationId xmlns:a16="http://schemas.microsoft.com/office/drawing/2014/main" id="{0919C071-0157-453D-AE62-6648FCB289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6"/>
          <a:ext cx="1847851" cy="6096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1522095</xdr:colOff>
      <xdr:row>0</xdr:row>
      <xdr:rowOff>590550</xdr:rowOff>
    </xdr:to>
    <xdr:pic>
      <xdr:nvPicPr>
        <xdr:cNvPr id="2" name="Imagem 1">
          <a:extLst>
            <a:ext uri="{FF2B5EF4-FFF2-40B4-BE49-F238E27FC236}">
              <a16:creationId xmlns:a16="http://schemas.microsoft.com/office/drawing/2014/main" id="{D863B943-5DE6-41B2-8FAF-3156797E33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855470" cy="523875"/>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76199</xdr:colOff>
      <xdr:row>0</xdr:row>
      <xdr:rowOff>66676</xdr:rowOff>
    </xdr:from>
    <xdr:to>
      <xdr:col>0</xdr:col>
      <xdr:colOff>1924050</xdr:colOff>
      <xdr:row>0</xdr:row>
      <xdr:rowOff>733426</xdr:rowOff>
    </xdr:to>
    <xdr:pic>
      <xdr:nvPicPr>
        <xdr:cNvPr id="2" name="Imagem 1">
          <a:extLst>
            <a:ext uri="{FF2B5EF4-FFF2-40B4-BE49-F238E27FC236}">
              <a16:creationId xmlns:a16="http://schemas.microsoft.com/office/drawing/2014/main" id="{736D9D18-60E8-4011-9A34-C90E3B18D78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6"/>
          <a:ext cx="1847851" cy="666750"/>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76199</xdr:colOff>
      <xdr:row>0</xdr:row>
      <xdr:rowOff>66676</xdr:rowOff>
    </xdr:from>
    <xdr:to>
      <xdr:col>0</xdr:col>
      <xdr:colOff>1924050</xdr:colOff>
      <xdr:row>0</xdr:row>
      <xdr:rowOff>695326</xdr:rowOff>
    </xdr:to>
    <xdr:pic>
      <xdr:nvPicPr>
        <xdr:cNvPr id="2" name="Imagem 1">
          <a:extLst>
            <a:ext uri="{FF2B5EF4-FFF2-40B4-BE49-F238E27FC236}">
              <a16:creationId xmlns:a16="http://schemas.microsoft.com/office/drawing/2014/main" id="{2B22E396-558A-4F93-B352-976F94E8B50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6"/>
          <a:ext cx="1847851" cy="628650"/>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76199</xdr:colOff>
      <xdr:row>0</xdr:row>
      <xdr:rowOff>66675</xdr:rowOff>
    </xdr:from>
    <xdr:to>
      <xdr:col>0</xdr:col>
      <xdr:colOff>1924050</xdr:colOff>
      <xdr:row>0</xdr:row>
      <xdr:rowOff>685800</xdr:rowOff>
    </xdr:to>
    <xdr:pic>
      <xdr:nvPicPr>
        <xdr:cNvPr id="2" name="Imagem 1">
          <a:extLst>
            <a:ext uri="{FF2B5EF4-FFF2-40B4-BE49-F238E27FC236}">
              <a16:creationId xmlns:a16="http://schemas.microsoft.com/office/drawing/2014/main" id="{27A42617-29BD-442B-9960-92090B8854B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5"/>
          <a:ext cx="1847851" cy="6191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76199</xdr:colOff>
      <xdr:row>0</xdr:row>
      <xdr:rowOff>66674</xdr:rowOff>
    </xdr:from>
    <xdr:to>
      <xdr:col>1</xdr:col>
      <xdr:colOff>638175</xdr:colOff>
      <xdr:row>0</xdr:row>
      <xdr:rowOff>628649</xdr:rowOff>
    </xdr:to>
    <xdr:pic>
      <xdr:nvPicPr>
        <xdr:cNvPr id="2" name="Imagem 1">
          <a:extLst>
            <a:ext uri="{FF2B5EF4-FFF2-40B4-BE49-F238E27FC236}">
              <a16:creationId xmlns:a16="http://schemas.microsoft.com/office/drawing/2014/main" id="{6E095296-F844-4D23-90A3-EE38B90CB3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4"/>
          <a:ext cx="1847851"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66674</xdr:rowOff>
    </xdr:from>
    <xdr:to>
      <xdr:col>0</xdr:col>
      <xdr:colOff>1857376</xdr:colOff>
      <xdr:row>0</xdr:row>
      <xdr:rowOff>552450</xdr:rowOff>
    </xdr:to>
    <xdr:pic>
      <xdr:nvPicPr>
        <xdr:cNvPr id="2" name="Imagem 1">
          <a:extLst>
            <a:ext uri="{FF2B5EF4-FFF2-40B4-BE49-F238E27FC236}">
              <a16:creationId xmlns:a16="http://schemas.microsoft.com/office/drawing/2014/main" id="{0E4FB6AC-4CD6-48EC-908C-067F0FA52F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4"/>
          <a:ext cx="1762126" cy="48577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85724</xdr:colOff>
      <xdr:row>0</xdr:row>
      <xdr:rowOff>114300</xdr:rowOff>
    </xdr:from>
    <xdr:to>
      <xdr:col>0</xdr:col>
      <xdr:colOff>1933575</xdr:colOff>
      <xdr:row>0</xdr:row>
      <xdr:rowOff>647700</xdr:rowOff>
    </xdr:to>
    <xdr:pic>
      <xdr:nvPicPr>
        <xdr:cNvPr id="2" name="Imagem 1">
          <a:extLst>
            <a:ext uri="{FF2B5EF4-FFF2-40B4-BE49-F238E27FC236}">
              <a16:creationId xmlns:a16="http://schemas.microsoft.com/office/drawing/2014/main" id="{D4846285-33E4-4A49-B35E-D12B041AEF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114300"/>
          <a:ext cx="1847851" cy="5334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76199</xdr:colOff>
      <xdr:row>0</xdr:row>
      <xdr:rowOff>66676</xdr:rowOff>
    </xdr:from>
    <xdr:to>
      <xdr:col>0</xdr:col>
      <xdr:colOff>1924050</xdr:colOff>
      <xdr:row>0</xdr:row>
      <xdr:rowOff>657226</xdr:rowOff>
    </xdr:to>
    <xdr:pic>
      <xdr:nvPicPr>
        <xdr:cNvPr id="2" name="Imagem 1">
          <a:extLst>
            <a:ext uri="{FF2B5EF4-FFF2-40B4-BE49-F238E27FC236}">
              <a16:creationId xmlns:a16="http://schemas.microsoft.com/office/drawing/2014/main" id="{709A764C-B13E-4C72-8CA0-508477FE62F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6"/>
          <a:ext cx="1847851" cy="5905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76199</xdr:colOff>
      <xdr:row>0</xdr:row>
      <xdr:rowOff>66675</xdr:rowOff>
    </xdr:from>
    <xdr:to>
      <xdr:col>0</xdr:col>
      <xdr:colOff>1924050</xdr:colOff>
      <xdr:row>0</xdr:row>
      <xdr:rowOff>704850</xdr:rowOff>
    </xdr:to>
    <xdr:pic>
      <xdr:nvPicPr>
        <xdr:cNvPr id="2" name="Imagem 1">
          <a:extLst>
            <a:ext uri="{FF2B5EF4-FFF2-40B4-BE49-F238E27FC236}">
              <a16:creationId xmlns:a16="http://schemas.microsoft.com/office/drawing/2014/main" id="{AD11691B-8B63-418F-883D-548426485C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5"/>
          <a:ext cx="1847851" cy="6381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76199</xdr:colOff>
      <xdr:row>0</xdr:row>
      <xdr:rowOff>66676</xdr:rowOff>
    </xdr:from>
    <xdr:to>
      <xdr:col>0</xdr:col>
      <xdr:colOff>1924050</xdr:colOff>
      <xdr:row>0</xdr:row>
      <xdr:rowOff>695326</xdr:rowOff>
    </xdr:to>
    <xdr:pic>
      <xdr:nvPicPr>
        <xdr:cNvPr id="2" name="Imagem 1">
          <a:extLst>
            <a:ext uri="{FF2B5EF4-FFF2-40B4-BE49-F238E27FC236}">
              <a16:creationId xmlns:a16="http://schemas.microsoft.com/office/drawing/2014/main" id="{41CA8C04-ED83-489F-95A0-51446E271C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6"/>
          <a:ext cx="1847851" cy="6286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76199</xdr:colOff>
      <xdr:row>0</xdr:row>
      <xdr:rowOff>66675</xdr:rowOff>
    </xdr:from>
    <xdr:to>
      <xdr:col>0</xdr:col>
      <xdr:colOff>1924050</xdr:colOff>
      <xdr:row>0</xdr:row>
      <xdr:rowOff>723900</xdr:rowOff>
    </xdr:to>
    <xdr:pic>
      <xdr:nvPicPr>
        <xdr:cNvPr id="2" name="Imagem 1">
          <a:extLst>
            <a:ext uri="{FF2B5EF4-FFF2-40B4-BE49-F238E27FC236}">
              <a16:creationId xmlns:a16="http://schemas.microsoft.com/office/drawing/2014/main" id="{791A7BE9-B347-4035-973B-C5AE8FEAEC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5"/>
          <a:ext cx="1847851" cy="657225"/>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abSelected="1" workbookViewId="0">
      <selection activeCell="B1" sqref="B1"/>
    </sheetView>
  </sheetViews>
  <sheetFormatPr defaultRowHeight="15" x14ac:dyDescent="0.25"/>
  <cols>
    <col min="1" max="1" width="6.140625" style="41" customWidth="1"/>
    <col min="2" max="2" width="81.5703125" style="39" customWidth="1"/>
    <col min="3" max="16384" width="9.140625" style="33"/>
  </cols>
  <sheetData>
    <row r="1" spans="1:2" ht="51.75" customHeight="1" x14ac:dyDescent="0.25"/>
    <row r="2" spans="1:2" s="34" customFormat="1" x14ac:dyDescent="0.25">
      <c r="A2" s="40"/>
    </row>
    <row r="4" spans="1:2" ht="105" x14ac:dyDescent="0.25">
      <c r="B4" s="85" t="s">
        <v>85</v>
      </c>
    </row>
    <row r="7" spans="1:2" ht="96" customHeight="1" x14ac:dyDescent="0.25">
      <c r="B7" s="33"/>
    </row>
    <row r="8" spans="1:2" ht="78.75" x14ac:dyDescent="0.25">
      <c r="B8" s="85" t="s">
        <v>83</v>
      </c>
    </row>
    <row r="10" spans="1:2" ht="18.75" x14ac:dyDescent="0.25">
      <c r="B10" s="36"/>
    </row>
    <row r="18" spans="2:2" x14ac:dyDescent="0.25">
      <c r="B18" s="33"/>
    </row>
    <row r="30" spans="2:2" ht="18.75" x14ac:dyDescent="0.25">
      <c r="B30" s="36" t="s">
        <v>84</v>
      </c>
    </row>
  </sheetData>
  <pageMargins left="0.7" right="0.7" top="0.75" bottom="0.75" header="0.3" footer="0.3"/>
  <pageSetup paperSize="9" orientation="portrait" horizontalDpi="4294967294"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3"/>
  <sheetViews>
    <sheetView showGridLines="0" zoomScaleNormal="100" workbookViewId="0">
      <selection activeCell="H4" sqref="H4"/>
    </sheetView>
  </sheetViews>
  <sheetFormatPr defaultRowHeight="15" x14ac:dyDescent="0.25"/>
  <cols>
    <col min="1" max="1" width="31.28515625" customWidth="1"/>
    <col min="2" max="22" width="14.85546875" customWidth="1"/>
  </cols>
  <sheetData>
    <row r="1" spans="1:10" s="33" customFormat="1" ht="63.75" customHeight="1" x14ac:dyDescent="0.25">
      <c r="A1" s="41"/>
      <c r="B1" s="39"/>
    </row>
    <row r="2" spans="1:10" ht="51" customHeight="1" x14ac:dyDescent="0.25">
      <c r="A2" s="140" t="s">
        <v>6</v>
      </c>
      <c r="B2" s="136"/>
      <c r="C2" s="136"/>
      <c r="D2" s="136"/>
      <c r="E2" s="136"/>
      <c r="F2" s="136"/>
      <c r="G2" s="136"/>
      <c r="H2" s="136"/>
      <c r="I2" s="137"/>
    </row>
    <row r="3" spans="1:10" ht="18.75" customHeight="1" x14ac:dyDescent="0.25">
      <c r="A3" s="138" t="s">
        <v>44</v>
      </c>
      <c r="B3" s="131" t="s">
        <v>50</v>
      </c>
      <c r="C3" s="131"/>
      <c r="D3" s="131"/>
      <c r="E3" s="132"/>
      <c r="F3" s="133" t="s">
        <v>51</v>
      </c>
      <c r="G3" s="131"/>
      <c r="H3" s="131"/>
      <c r="I3" s="134"/>
    </row>
    <row r="4" spans="1:10" s="32" customFormat="1" ht="52.5" customHeight="1" x14ac:dyDescent="0.25">
      <c r="A4" s="139"/>
      <c r="B4" s="46" t="s">
        <v>44</v>
      </c>
      <c r="C4" s="46" t="s">
        <v>45</v>
      </c>
      <c r="D4" s="46" t="s">
        <v>89</v>
      </c>
      <c r="E4" s="62" t="s">
        <v>17</v>
      </c>
      <c r="F4" s="45" t="s">
        <v>44</v>
      </c>
      <c r="G4" s="42" t="s">
        <v>45</v>
      </c>
      <c r="H4" s="42" t="s">
        <v>89</v>
      </c>
      <c r="I4" s="43" t="s">
        <v>17</v>
      </c>
    </row>
    <row r="5" spans="1:10" x14ac:dyDescent="0.25">
      <c r="A5" s="22" t="s">
        <v>18</v>
      </c>
      <c r="B5" s="68">
        <v>789</v>
      </c>
      <c r="D5" s="67">
        <v>230</v>
      </c>
      <c r="E5" s="64">
        <v>559</v>
      </c>
      <c r="F5" s="53">
        <v>100</v>
      </c>
      <c r="G5" s="53"/>
      <c r="H5" s="53">
        <v>29.150823827629914</v>
      </c>
      <c r="I5" s="53">
        <v>70.849176172370093</v>
      </c>
    </row>
    <row r="6" spans="1:10" x14ac:dyDescent="0.25">
      <c r="A6" s="15" t="s">
        <v>19</v>
      </c>
      <c r="B6" s="68">
        <v>292</v>
      </c>
      <c r="D6" s="67">
        <v>161</v>
      </c>
      <c r="E6" s="64">
        <v>131</v>
      </c>
      <c r="F6" s="53">
        <v>100</v>
      </c>
      <c r="G6" s="53"/>
      <c r="H6" s="53">
        <v>55.136986301369859</v>
      </c>
      <c r="I6" s="53">
        <v>44.863013698630141</v>
      </c>
    </row>
    <row r="7" spans="1:10" x14ac:dyDescent="0.25">
      <c r="A7" s="15" t="s">
        <v>20</v>
      </c>
      <c r="B7" s="68">
        <v>1550</v>
      </c>
      <c r="C7" s="52">
        <v>1019.61</v>
      </c>
      <c r="D7" s="67">
        <v>873</v>
      </c>
      <c r="E7" s="64">
        <v>530.39</v>
      </c>
      <c r="F7" s="53">
        <v>100</v>
      </c>
      <c r="G7" s="53">
        <v>65.781290322580645</v>
      </c>
      <c r="H7" s="53">
        <v>56.322580645161288</v>
      </c>
      <c r="I7" s="53">
        <v>34.218709677419355</v>
      </c>
    </row>
    <row r="8" spans="1:10" x14ac:dyDescent="0.25">
      <c r="A8" s="15" t="s">
        <v>21</v>
      </c>
      <c r="B8" s="68">
        <v>218</v>
      </c>
      <c r="C8" s="52"/>
      <c r="D8" s="67">
        <v>165</v>
      </c>
      <c r="E8" s="64">
        <v>53</v>
      </c>
      <c r="F8" s="53">
        <v>100</v>
      </c>
      <c r="G8" s="53"/>
      <c r="H8" s="53">
        <v>75.688073394495419</v>
      </c>
      <c r="I8" s="53">
        <v>24.311926605504588</v>
      </c>
    </row>
    <row r="9" spans="1:10" x14ac:dyDescent="0.25">
      <c r="A9" s="15" t="s">
        <v>22</v>
      </c>
      <c r="B9" s="68">
        <v>3400</v>
      </c>
      <c r="C9" s="52">
        <v>1024.07</v>
      </c>
      <c r="D9" s="67">
        <v>657</v>
      </c>
      <c r="E9" s="64">
        <v>2375.9300000000003</v>
      </c>
      <c r="F9" s="53">
        <v>100</v>
      </c>
      <c r="G9" s="53">
        <v>30.119705882352939</v>
      </c>
      <c r="H9" s="53">
        <v>19.323529411764707</v>
      </c>
      <c r="I9" s="53">
        <v>69.880294117647068</v>
      </c>
    </row>
    <row r="10" spans="1:10" x14ac:dyDescent="0.25">
      <c r="A10" s="15" t="s">
        <v>23</v>
      </c>
      <c r="B10" s="68">
        <v>307</v>
      </c>
      <c r="C10" s="52">
        <v>244.42071000000001</v>
      </c>
      <c r="D10" s="67">
        <v>205</v>
      </c>
      <c r="E10" s="64">
        <v>62.579289999999986</v>
      </c>
      <c r="F10" s="53">
        <v>100</v>
      </c>
      <c r="G10" s="53">
        <v>79.615866449511401</v>
      </c>
      <c r="H10" s="53">
        <v>66.77524429967427</v>
      </c>
      <c r="I10" s="53">
        <v>20.384133550488595</v>
      </c>
    </row>
    <row r="11" spans="1:10" x14ac:dyDescent="0.25">
      <c r="A11" s="15" t="s">
        <v>24</v>
      </c>
      <c r="B11" s="68">
        <v>627</v>
      </c>
      <c r="C11" s="52"/>
      <c r="D11" s="67">
        <v>140</v>
      </c>
      <c r="E11" s="64">
        <v>487</v>
      </c>
      <c r="F11" s="53">
        <v>100</v>
      </c>
      <c r="G11" s="53"/>
      <c r="H11" s="53">
        <v>22.328548644338117</v>
      </c>
      <c r="I11" s="53">
        <v>77.671451355661887</v>
      </c>
    </row>
    <row r="12" spans="1:10" x14ac:dyDescent="0.25">
      <c r="A12" s="15" t="s">
        <v>25</v>
      </c>
      <c r="B12" s="68">
        <v>2158</v>
      </c>
      <c r="C12" s="52">
        <v>559.03077599999995</v>
      </c>
      <c r="D12" s="67">
        <v>443</v>
      </c>
      <c r="E12" s="64">
        <v>1598.9692239999999</v>
      </c>
      <c r="F12" s="53">
        <v>100</v>
      </c>
      <c r="G12" s="53">
        <v>25.905040593141798</v>
      </c>
      <c r="H12" s="53">
        <v>20.52826691380908</v>
      </c>
      <c r="I12" s="53">
        <v>74.094959406858194</v>
      </c>
      <c r="J12" s="58"/>
    </row>
    <row r="13" spans="1:10" x14ac:dyDescent="0.25">
      <c r="A13" s="15" t="s">
        <v>26</v>
      </c>
      <c r="B13" s="68">
        <v>1264</v>
      </c>
      <c r="C13" s="52">
        <v>502.90525760000003</v>
      </c>
      <c r="D13" s="67">
        <v>380</v>
      </c>
      <c r="E13" s="64">
        <v>761.09474239999997</v>
      </c>
      <c r="F13" s="53">
        <v>100</v>
      </c>
      <c r="G13" s="53">
        <v>39.786808354430377</v>
      </c>
      <c r="H13" s="53">
        <v>30.063291139240505</v>
      </c>
      <c r="I13" s="53">
        <v>60.213191645569623</v>
      </c>
    </row>
    <row r="14" spans="1:10" x14ac:dyDescent="0.25">
      <c r="A14" s="15" t="s">
        <v>27</v>
      </c>
      <c r="B14" s="68">
        <v>3620</v>
      </c>
      <c r="C14" s="52">
        <v>1778.55</v>
      </c>
      <c r="D14" s="67">
        <v>1261</v>
      </c>
      <c r="E14" s="64">
        <v>1841.45</v>
      </c>
      <c r="F14" s="53">
        <v>100</v>
      </c>
      <c r="G14" s="53">
        <v>49.131215469613259</v>
      </c>
      <c r="H14" s="53">
        <v>34.834254143646412</v>
      </c>
      <c r="I14" s="53">
        <v>50.868784530386748</v>
      </c>
    </row>
    <row r="15" spans="1:10" x14ac:dyDescent="0.25">
      <c r="A15" s="15" t="s">
        <v>28</v>
      </c>
      <c r="B15" s="68">
        <v>1300</v>
      </c>
      <c r="C15" s="52">
        <v>637.7151298</v>
      </c>
      <c r="D15" s="67">
        <v>369</v>
      </c>
      <c r="E15" s="64">
        <v>662.2848702</v>
      </c>
      <c r="F15" s="53">
        <v>100</v>
      </c>
      <c r="G15" s="53">
        <v>49.055009984615381</v>
      </c>
      <c r="H15" s="53">
        <v>28.384615384615387</v>
      </c>
      <c r="I15" s="53">
        <v>50.944990015384619</v>
      </c>
    </row>
    <row r="16" spans="1:10" x14ac:dyDescent="0.25">
      <c r="A16" s="15" t="s">
        <v>29</v>
      </c>
      <c r="B16" s="68">
        <v>1488</v>
      </c>
      <c r="C16" s="52">
        <v>535.42736679999996</v>
      </c>
      <c r="D16" s="67">
        <v>356</v>
      </c>
      <c r="E16" s="64">
        <v>952.57263320000004</v>
      </c>
      <c r="F16" s="53">
        <v>100</v>
      </c>
      <c r="G16" s="53">
        <v>35.983021962365591</v>
      </c>
      <c r="H16" s="53">
        <v>23.9247311827957</v>
      </c>
      <c r="I16" s="53">
        <v>64.016978037634402</v>
      </c>
    </row>
    <row r="17" spans="1:9" x14ac:dyDescent="0.25">
      <c r="A17" s="15" t="s">
        <v>30</v>
      </c>
      <c r="B17" s="68">
        <v>3536</v>
      </c>
      <c r="C17" s="52">
        <v>1601.56</v>
      </c>
      <c r="D17" s="67">
        <v>707</v>
      </c>
      <c r="E17" s="64">
        <v>1934.44</v>
      </c>
      <c r="F17" s="53">
        <v>100</v>
      </c>
      <c r="G17" s="53">
        <v>45.292986425339365</v>
      </c>
      <c r="H17" s="53">
        <v>19.994343891402718</v>
      </c>
      <c r="I17" s="53">
        <v>54.707013574660635</v>
      </c>
    </row>
    <row r="18" spans="1:9" x14ac:dyDescent="0.25">
      <c r="A18" s="15" t="s">
        <v>31</v>
      </c>
      <c r="B18" s="68">
        <v>993</v>
      </c>
      <c r="C18" s="52">
        <v>461.01972990000002</v>
      </c>
      <c r="D18" s="67">
        <v>380</v>
      </c>
      <c r="E18" s="64">
        <v>531.98027009999998</v>
      </c>
      <c r="F18" s="53">
        <v>100</v>
      </c>
      <c r="G18" s="53">
        <v>46.426961722054386</v>
      </c>
      <c r="H18" s="53">
        <v>38.267875125881169</v>
      </c>
      <c r="I18" s="53">
        <v>53.573038277945614</v>
      </c>
    </row>
    <row r="19" spans="1:9" x14ac:dyDescent="0.25">
      <c r="A19" s="15" t="s">
        <v>32</v>
      </c>
      <c r="B19" s="68">
        <v>890</v>
      </c>
      <c r="C19" s="52">
        <v>385.88129670000001</v>
      </c>
      <c r="D19" s="67">
        <v>272</v>
      </c>
      <c r="E19" s="64">
        <v>504.11870329999999</v>
      </c>
      <c r="F19" s="53">
        <v>100</v>
      </c>
      <c r="G19" s="53">
        <v>43.357449067415729</v>
      </c>
      <c r="H19" s="53">
        <v>30.561797752808989</v>
      </c>
      <c r="I19" s="53">
        <v>56.642550932584271</v>
      </c>
    </row>
    <row r="20" spans="1:9" x14ac:dyDescent="0.25">
      <c r="A20" s="15" t="s">
        <v>33</v>
      </c>
      <c r="B20" s="68">
        <v>5724</v>
      </c>
      <c r="C20" s="52">
        <v>1874.33</v>
      </c>
      <c r="D20" s="67">
        <v>1414</v>
      </c>
      <c r="E20" s="64">
        <v>3849.67</v>
      </c>
      <c r="F20" s="53">
        <v>100</v>
      </c>
      <c r="G20" s="53">
        <v>32.745108315863028</v>
      </c>
      <c r="H20" s="53">
        <v>24.703004891684138</v>
      </c>
      <c r="I20" s="53">
        <v>67.254891684136965</v>
      </c>
    </row>
    <row r="21" spans="1:9" x14ac:dyDescent="0.25">
      <c r="A21" s="15" t="s">
        <v>34</v>
      </c>
      <c r="B21" s="68">
        <v>9836</v>
      </c>
      <c r="C21" s="52">
        <v>2617.08</v>
      </c>
      <c r="D21" s="67">
        <v>1250</v>
      </c>
      <c r="E21" s="64">
        <v>7218.92</v>
      </c>
      <c r="F21" s="53">
        <v>100</v>
      </c>
      <c r="G21" s="53">
        <v>26.607157381049205</v>
      </c>
      <c r="H21" s="53">
        <v>12.708418056120374</v>
      </c>
      <c r="I21" s="53">
        <v>73.392842618950795</v>
      </c>
    </row>
    <row r="22" spans="1:9" x14ac:dyDescent="0.25">
      <c r="A22" s="15" t="s">
        <v>55</v>
      </c>
      <c r="B22" s="68">
        <v>1878</v>
      </c>
      <c r="C22" s="52">
        <v>937.15176389999999</v>
      </c>
      <c r="D22" s="67">
        <v>193</v>
      </c>
      <c r="E22" s="64">
        <v>940.84823610000001</v>
      </c>
      <c r="F22" s="53">
        <v>100</v>
      </c>
      <c r="G22" s="53">
        <v>49.901584872204474</v>
      </c>
      <c r="H22" s="53">
        <v>10.276890308839191</v>
      </c>
      <c r="I22" s="53">
        <v>50.098415127795526</v>
      </c>
    </row>
    <row r="23" spans="1:9" x14ac:dyDescent="0.25">
      <c r="A23" s="15" t="s">
        <v>35</v>
      </c>
      <c r="B23" s="68">
        <v>7524</v>
      </c>
      <c r="C23" s="52">
        <v>5521.86</v>
      </c>
      <c r="D23" s="67">
        <v>3103</v>
      </c>
      <c r="E23" s="64">
        <v>2002.1400000000003</v>
      </c>
      <c r="F23" s="53">
        <v>100</v>
      </c>
      <c r="G23" s="53">
        <v>73.389952153110045</v>
      </c>
      <c r="H23" s="53">
        <v>41.241360978203083</v>
      </c>
      <c r="I23" s="53">
        <v>26.610047846889955</v>
      </c>
    </row>
    <row r="24" spans="1:9" x14ac:dyDescent="0.25">
      <c r="A24" s="15" t="s">
        <v>36</v>
      </c>
      <c r="B24" s="68">
        <v>22125</v>
      </c>
      <c r="C24" s="52">
        <v>10502.7</v>
      </c>
      <c r="D24" s="67">
        <v>6076</v>
      </c>
      <c r="E24" s="64">
        <v>11622.3</v>
      </c>
      <c r="F24" s="53">
        <v>100</v>
      </c>
      <c r="G24" s="53">
        <v>47.46983050847458</v>
      </c>
      <c r="H24" s="53">
        <v>27.462146892655365</v>
      </c>
      <c r="I24" s="53">
        <v>52.530169491525427</v>
      </c>
    </row>
    <row r="25" spans="1:9" x14ac:dyDescent="0.25">
      <c r="A25" s="15" t="s">
        <v>37</v>
      </c>
      <c r="B25" s="68">
        <v>5500</v>
      </c>
      <c r="C25" s="52">
        <v>1762.21</v>
      </c>
      <c r="D25" s="67">
        <v>993</v>
      </c>
      <c r="E25" s="64">
        <v>3737.79</v>
      </c>
      <c r="F25" s="53">
        <v>100</v>
      </c>
      <c r="G25" s="53">
        <v>32.040181818181814</v>
      </c>
      <c r="H25" s="53">
        <v>18.054545454545455</v>
      </c>
      <c r="I25" s="53">
        <v>67.959818181818179</v>
      </c>
    </row>
    <row r="26" spans="1:9" x14ac:dyDescent="0.25">
      <c r="A26" s="15" t="s">
        <v>38</v>
      </c>
      <c r="B26" s="68">
        <v>3568</v>
      </c>
      <c r="C26" s="52">
        <v>545.3407972</v>
      </c>
      <c r="D26" s="67">
        <v>257</v>
      </c>
      <c r="E26" s="64">
        <v>3022.6592028</v>
      </c>
      <c r="F26" s="53">
        <v>100</v>
      </c>
      <c r="G26" s="53">
        <v>15.284215168161436</v>
      </c>
      <c r="H26" s="53">
        <v>7.2029147982062778</v>
      </c>
      <c r="I26" s="53">
        <v>84.715784831838576</v>
      </c>
    </row>
    <row r="27" spans="1:9" x14ac:dyDescent="0.25">
      <c r="A27" s="15" t="s">
        <v>39</v>
      </c>
      <c r="B27" s="68">
        <v>5584</v>
      </c>
      <c r="C27" s="52">
        <v>2023.29</v>
      </c>
      <c r="D27" s="67">
        <v>732</v>
      </c>
      <c r="E27" s="64">
        <v>3560.71</v>
      </c>
      <c r="F27" s="53">
        <v>100</v>
      </c>
      <c r="G27" s="53">
        <v>36.233703438395416</v>
      </c>
      <c r="H27" s="53">
        <v>13.108882521489971</v>
      </c>
      <c r="I27" s="53">
        <v>63.766296561604584</v>
      </c>
    </row>
    <row r="28" spans="1:9" x14ac:dyDescent="0.25">
      <c r="A28" s="15" t="s">
        <v>40</v>
      </c>
      <c r="B28" s="68">
        <v>1291</v>
      </c>
      <c r="C28" s="52"/>
      <c r="D28" s="67">
        <v>436</v>
      </c>
      <c r="E28" s="64">
        <v>855</v>
      </c>
      <c r="F28" s="53">
        <v>100</v>
      </c>
      <c r="G28" s="53"/>
      <c r="H28" s="53">
        <v>33.772269558481796</v>
      </c>
      <c r="I28" s="53">
        <v>66.227730441518204</v>
      </c>
    </row>
    <row r="29" spans="1:9" x14ac:dyDescent="0.25">
      <c r="A29" s="15" t="s">
        <v>41</v>
      </c>
      <c r="B29" s="68">
        <v>1648</v>
      </c>
      <c r="C29" s="52">
        <v>442.12587409999998</v>
      </c>
      <c r="D29" s="67">
        <v>295</v>
      </c>
      <c r="E29" s="64">
        <v>1205.8741259000001</v>
      </c>
      <c r="F29" s="53">
        <v>100</v>
      </c>
      <c r="G29" s="53">
        <v>26.828026341019417</v>
      </c>
      <c r="H29" s="53">
        <v>17.900485436893206</v>
      </c>
      <c r="I29" s="53">
        <v>73.171973658980576</v>
      </c>
    </row>
    <row r="30" spans="1:9" x14ac:dyDescent="0.25">
      <c r="A30" s="15" t="s">
        <v>42</v>
      </c>
      <c r="B30" s="68">
        <v>3327</v>
      </c>
      <c r="C30" s="52">
        <v>1331.45</v>
      </c>
      <c r="D30" s="67">
        <v>769</v>
      </c>
      <c r="E30" s="64">
        <v>1995.55</v>
      </c>
      <c r="F30" s="53">
        <v>100</v>
      </c>
      <c r="G30" s="53">
        <v>40.019537120529009</v>
      </c>
      <c r="H30" s="53">
        <v>23.113916441238352</v>
      </c>
      <c r="I30" s="53">
        <v>59.980462879470998</v>
      </c>
    </row>
    <row r="31" spans="1:9" ht="15.75" thickBot="1" x14ac:dyDescent="0.3">
      <c r="A31" s="8" t="s">
        <v>43</v>
      </c>
      <c r="B31" s="69">
        <v>1424</v>
      </c>
      <c r="C31" s="61"/>
      <c r="D31" s="60">
        <v>1424</v>
      </c>
      <c r="E31" s="64"/>
      <c r="F31" s="87">
        <v>100</v>
      </c>
      <c r="G31" s="53"/>
      <c r="H31" s="53">
        <v>100</v>
      </c>
      <c r="I31" s="53"/>
    </row>
    <row r="32" spans="1:9" ht="15.75" thickTop="1" x14ac:dyDescent="0.25">
      <c r="A32" s="1" t="s">
        <v>54</v>
      </c>
      <c r="B32" s="44"/>
      <c r="D32" s="44"/>
      <c r="E32" s="44"/>
      <c r="G32" s="44"/>
      <c r="H32" s="44"/>
      <c r="I32" s="44"/>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81" orientation="landscape" horizontalDpi="4294967293" verticalDpi="0"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3"/>
  <sheetViews>
    <sheetView showGridLines="0" workbookViewId="0">
      <selection activeCell="H4" sqref="H4"/>
    </sheetView>
  </sheetViews>
  <sheetFormatPr defaultRowHeight="15" x14ac:dyDescent="0.25"/>
  <cols>
    <col min="1" max="1" width="31.28515625" customWidth="1"/>
    <col min="2" max="22" width="14.85546875" customWidth="1"/>
  </cols>
  <sheetData>
    <row r="1" spans="1:9" s="33" customFormat="1" ht="63.75" customHeight="1" x14ac:dyDescent="0.25">
      <c r="A1" s="41"/>
      <c r="B1" s="39"/>
    </row>
    <row r="2" spans="1:9" ht="51" customHeight="1" x14ac:dyDescent="0.25">
      <c r="A2" s="140" t="s">
        <v>7</v>
      </c>
      <c r="B2" s="136"/>
      <c r="C2" s="136"/>
      <c r="D2" s="136"/>
      <c r="E2" s="136"/>
      <c r="F2" s="136"/>
      <c r="G2" s="136"/>
      <c r="H2" s="136"/>
      <c r="I2" s="137"/>
    </row>
    <row r="3" spans="1:9" ht="18.75" customHeight="1" x14ac:dyDescent="0.25">
      <c r="A3" s="138" t="s">
        <v>44</v>
      </c>
      <c r="B3" s="131" t="s">
        <v>50</v>
      </c>
      <c r="C3" s="131"/>
      <c r="D3" s="131"/>
      <c r="E3" s="132"/>
      <c r="F3" s="133" t="s">
        <v>51</v>
      </c>
      <c r="G3" s="131"/>
      <c r="H3" s="131"/>
      <c r="I3" s="134"/>
    </row>
    <row r="4" spans="1:9" s="32" customFormat="1" ht="52.5" customHeight="1" x14ac:dyDescent="0.25">
      <c r="A4" s="139"/>
      <c r="B4" s="46" t="s">
        <v>44</v>
      </c>
      <c r="C4" s="46" t="s">
        <v>45</v>
      </c>
      <c r="D4" s="46" t="s">
        <v>89</v>
      </c>
      <c r="E4" s="62" t="s">
        <v>17</v>
      </c>
      <c r="F4" s="45" t="s">
        <v>44</v>
      </c>
      <c r="G4" s="42" t="s">
        <v>45</v>
      </c>
      <c r="H4" s="42" t="s">
        <v>89</v>
      </c>
      <c r="I4" s="43" t="s">
        <v>17</v>
      </c>
    </row>
    <row r="5" spans="1:9" x14ac:dyDescent="0.25">
      <c r="A5" s="22" t="s">
        <v>18</v>
      </c>
      <c r="B5" s="68">
        <v>77</v>
      </c>
      <c r="D5" s="67">
        <v>27</v>
      </c>
      <c r="E5" s="64">
        <v>50</v>
      </c>
      <c r="F5" s="53">
        <v>100</v>
      </c>
      <c r="G5" s="53"/>
      <c r="H5" s="53">
        <v>35.064935064935064</v>
      </c>
      <c r="I5" s="53">
        <v>64.935064935064929</v>
      </c>
    </row>
    <row r="6" spans="1:9" x14ac:dyDescent="0.25">
      <c r="A6" s="15" t="s">
        <v>19</v>
      </c>
      <c r="B6" s="68">
        <v>64</v>
      </c>
      <c r="D6" s="67">
        <v>38</v>
      </c>
      <c r="E6" s="64">
        <v>26</v>
      </c>
      <c r="F6" s="53">
        <v>100</v>
      </c>
      <c r="G6" s="53"/>
      <c r="H6" s="53">
        <v>59.375</v>
      </c>
      <c r="I6" s="53">
        <v>40.625</v>
      </c>
    </row>
    <row r="7" spans="1:9" x14ac:dyDescent="0.25">
      <c r="A7" s="15" t="s">
        <v>20</v>
      </c>
      <c r="B7" s="68">
        <v>293</v>
      </c>
      <c r="C7" s="52">
        <v>229.06741360000001</v>
      </c>
      <c r="D7" s="67">
        <v>210</v>
      </c>
      <c r="E7" s="64">
        <v>63.932586399999991</v>
      </c>
      <c r="F7" s="53">
        <v>100</v>
      </c>
      <c r="G7" s="53">
        <v>78.18000464163822</v>
      </c>
      <c r="H7" s="53">
        <v>71.672354948805463</v>
      </c>
      <c r="I7" s="53">
        <v>21.819995358361773</v>
      </c>
    </row>
    <row r="8" spans="1:9" x14ac:dyDescent="0.25">
      <c r="A8" s="15" t="s">
        <v>21</v>
      </c>
      <c r="B8" s="68">
        <v>39</v>
      </c>
      <c r="C8" s="52"/>
      <c r="D8" s="67">
        <v>31</v>
      </c>
      <c r="E8" s="64">
        <v>8</v>
      </c>
      <c r="F8" s="53">
        <v>100</v>
      </c>
      <c r="G8" s="53"/>
      <c r="H8" s="53">
        <v>79.487179487179489</v>
      </c>
      <c r="I8" s="53">
        <v>20.512820512820511</v>
      </c>
    </row>
    <row r="9" spans="1:9" x14ac:dyDescent="0.25">
      <c r="A9" s="15" t="s">
        <v>22</v>
      </c>
      <c r="B9" s="68">
        <v>441</v>
      </c>
      <c r="C9" s="52">
        <v>170.73914339999999</v>
      </c>
      <c r="D9" s="67">
        <v>114</v>
      </c>
      <c r="E9" s="64">
        <v>270.26085660000001</v>
      </c>
      <c r="F9" s="53">
        <v>100</v>
      </c>
      <c r="G9" s="53">
        <v>38.716359047619051</v>
      </c>
      <c r="H9" s="53">
        <v>25.850340136054424</v>
      </c>
      <c r="I9" s="53">
        <v>61.283640952380956</v>
      </c>
    </row>
    <row r="10" spans="1:9" x14ac:dyDescent="0.25">
      <c r="A10" s="15" t="s">
        <v>23</v>
      </c>
      <c r="B10" s="68">
        <v>77</v>
      </c>
      <c r="C10" s="52">
        <v>62.780041199999999</v>
      </c>
      <c r="D10" s="67">
        <v>45</v>
      </c>
      <c r="E10" s="64">
        <v>14.219958800000001</v>
      </c>
      <c r="F10" s="53">
        <v>100</v>
      </c>
      <c r="G10" s="53">
        <v>81.532521038961036</v>
      </c>
      <c r="H10" s="53">
        <v>58.441558441558442</v>
      </c>
      <c r="I10" s="53">
        <v>18.46747896103896</v>
      </c>
    </row>
    <row r="11" spans="1:9" x14ac:dyDescent="0.25">
      <c r="A11" s="15" t="s">
        <v>24</v>
      </c>
      <c r="B11" s="68">
        <v>88</v>
      </c>
      <c r="C11" s="52"/>
      <c r="D11" s="67">
        <v>25</v>
      </c>
      <c r="E11" s="64">
        <v>63</v>
      </c>
      <c r="F11" s="53">
        <v>100</v>
      </c>
      <c r="G11" s="53"/>
      <c r="H11" s="53">
        <v>28.40909090909091</v>
      </c>
      <c r="I11" s="53">
        <v>71.590909090909093</v>
      </c>
    </row>
    <row r="12" spans="1:9" x14ac:dyDescent="0.25">
      <c r="A12" s="15" t="s">
        <v>25</v>
      </c>
      <c r="B12" s="68">
        <v>420</v>
      </c>
      <c r="C12" s="52">
        <v>137.4904645</v>
      </c>
      <c r="D12" s="67">
        <v>97</v>
      </c>
      <c r="E12" s="64">
        <v>282.50953549999997</v>
      </c>
      <c r="F12" s="53">
        <v>100</v>
      </c>
      <c r="G12" s="53">
        <v>32.735824880952379</v>
      </c>
      <c r="H12" s="53">
        <v>23.095238095238095</v>
      </c>
      <c r="I12" s="53">
        <v>67.264175119047607</v>
      </c>
    </row>
    <row r="13" spans="1:9" x14ac:dyDescent="0.25">
      <c r="A13" s="15" t="s">
        <v>26</v>
      </c>
      <c r="B13" s="68">
        <v>184</v>
      </c>
      <c r="C13" s="52">
        <v>85.856227000000004</v>
      </c>
      <c r="D13" s="67">
        <v>59</v>
      </c>
      <c r="E13" s="64">
        <v>98.143772999999996</v>
      </c>
      <c r="F13" s="53">
        <v>100</v>
      </c>
      <c r="G13" s="53">
        <v>46.660992934782612</v>
      </c>
      <c r="H13" s="53">
        <v>32.065217391304344</v>
      </c>
      <c r="I13" s="53">
        <v>53.339007065217395</v>
      </c>
    </row>
    <row r="14" spans="1:9" x14ac:dyDescent="0.25">
      <c r="A14" s="15" t="s">
        <v>27</v>
      </c>
      <c r="B14" s="68">
        <v>467</v>
      </c>
      <c r="C14" s="52">
        <v>257.91927340000001</v>
      </c>
      <c r="D14" s="67">
        <v>153</v>
      </c>
      <c r="E14" s="64">
        <v>209.08072659999999</v>
      </c>
      <c r="F14" s="53">
        <v>100</v>
      </c>
      <c r="G14" s="53">
        <v>55.228966466809425</v>
      </c>
      <c r="H14" s="53">
        <v>32.762312633832977</v>
      </c>
      <c r="I14" s="53">
        <v>44.771033533190575</v>
      </c>
    </row>
    <row r="15" spans="1:9" x14ac:dyDescent="0.25">
      <c r="A15" s="15" t="s">
        <v>28</v>
      </c>
      <c r="B15" s="68">
        <v>209</v>
      </c>
      <c r="C15" s="52">
        <v>100.4664732</v>
      </c>
      <c r="D15" s="67">
        <v>57</v>
      </c>
      <c r="E15" s="64">
        <v>108.5335268</v>
      </c>
      <c r="F15" s="53">
        <v>100</v>
      </c>
      <c r="G15" s="53">
        <v>48.070082870813394</v>
      </c>
      <c r="H15" s="53">
        <v>27.27272727272727</v>
      </c>
      <c r="I15" s="53">
        <v>51.929917129186606</v>
      </c>
    </row>
    <row r="16" spans="1:9" x14ac:dyDescent="0.25">
      <c r="A16" s="15" t="s">
        <v>29</v>
      </c>
      <c r="B16" s="68">
        <v>186</v>
      </c>
      <c r="C16" s="52">
        <v>70.816415899999996</v>
      </c>
      <c r="D16" s="67">
        <v>46</v>
      </c>
      <c r="E16" s="64">
        <v>115.1835841</v>
      </c>
      <c r="F16" s="53">
        <v>100</v>
      </c>
      <c r="G16" s="53">
        <v>38.073341881720431</v>
      </c>
      <c r="H16" s="53">
        <v>24.731182795698924</v>
      </c>
      <c r="I16" s="53">
        <v>61.926658118279576</v>
      </c>
    </row>
    <row r="17" spans="1:9" x14ac:dyDescent="0.25">
      <c r="A17" s="15" t="s">
        <v>30</v>
      </c>
      <c r="B17" s="68">
        <v>678</v>
      </c>
      <c r="C17" s="52">
        <v>344.3757794</v>
      </c>
      <c r="D17" s="67">
        <v>127</v>
      </c>
      <c r="E17" s="64">
        <v>333.6242206</v>
      </c>
      <c r="F17" s="53">
        <v>100</v>
      </c>
      <c r="G17" s="53">
        <v>50.792887817109147</v>
      </c>
      <c r="H17" s="53">
        <v>18.731563421828909</v>
      </c>
      <c r="I17" s="53">
        <v>49.207112182890853</v>
      </c>
    </row>
    <row r="18" spans="1:9" x14ac:dyDescent="0.25">
      <c r="A18" s="15" t="s">
        <v>31</v>
      </c>
      <c r="B18" s="68">
        <v>189</v>
      </c>
      <c r="C18" s="52">
        <v>79.065478100000007</v>
      </c>
      <c r="D18" s="67">
        <v>61</v>
      </c>
      <c r="E18" s="64">
        <v>109.93452189999999</v>
      </c>
      <c r="F18" s="53">
        <v>100</v>
      </c>
      <c r="G18" s="53">
        <v>41.833586296296296</v>
      </c>
      <c r="H18" s="53">
        <v>32.275132275132272</v>
      </c>
      <c r="I18" s="53">
        <v>58.166413703703704</v>
      </c>
    </row>
    <row r="19" spans="1:9" x14ac:dyDescent="0.25">
      <c r="A19" s="15" t="s">
        <v>32</v>
      </c>
      <c r="B19" s="68">
        <v>163</v>
      </c>
      <c r="C19" s="52">
        <v>73.621511100000006</v>
      </c>
      <c r="D19" s="67">
        <v>42</v>
      </c>
      <c r="E19" s="64">
        <v>89.378488899999994</v>
      </c>
      <c r="F19" s="53">
        <v>100</v>
      </c>
      <c r="G19" s="53">
        <v>45.166571226993867</v>
      </c>
      <c r="H19" s="53">
        <v>25.766871165644172</v>
      </c>
      <c r="I19" s="53">
        <v>54.833428773006133</v>
      </c>
    </row>
    <row r="20" spans="1:9" x14ac:dyDescent="0.25">
      <c r="A20" s="15" t="s">
        <v>33</v>
      </c>
      <c r="B20" s="68">
        <v>1282</v>
      </c>
      <c r="C20" s="52">
        <v>431.26082869999999</v>
      </c>
      <c r="D20" s="67">
        <v>265</v>
      </c>
      <c r="E20" s="64">
        <v>850.73917129999995</v>
      </c>
      <c r="F20" s="53">
        <v>100</v>
      </c>
      <c r="G20" s="53">
        <v>33.639690226209048</v>
      </c>
      <c r="H20" s="53">
        <v>20.67082683307332</v>
      </c>
      <c r="I20" s="53">
        <v>66.360309773790945</v>
      </c>
    </row>
    <row r="21" spans="1:9" x14ac:dyDescent="0.25">
      <c r="A21" s="15" t="s">
        <v>34</v>
      </c>
      <c r="B21" s="68">
        <v>1235</v>
      </c>
      <c r="C21" s="52">
        <v>397.95979670000003</v>
      </c>
      <c r="D21" s="67">
        <v>178</v>
      </c>
      <c r="E21" s="64">
        <v>837.04020330000003</v>
      </c>
      <c r="F21" s="53">
        <v>100</v>
      </c>
      <c r="G21" s="53">
        <v>32.223465319838056</v>
      </c>
      <c r="H21" s="53">
        <v>14.412955465587043</v>
      </c>
      <c r="I21" s="53">
        <v>67.776534680161944</v>
      </c>
    </row>
    <row r="22" spans="1:9" x14ac:dyDescent="0.25">
      <c r="A22" s="15" t="s">
        <v>55</v>
      </c>
      <c r="B22" s="68">
        <v>260</v>
      </c>
      <c r="C22" s="52">
        <v>142.67742569999999</v>
      </c>
      <c r="D22" s="67">
        <v>21</v>
      </c>
      <c r="E22" s="64">
        <v>117.32257430000001</v>
      </c>
      <c r="F22" s="53">
        <v>100</v>
      </c>
      <c r="G22" s="53">
        <v>54.875932961538453</v>
      </c>
      <c r="H22" s="53">
        <v>8.0769230769230766</v>
      </c>
      <c r="I22" s="53">
        <v>45.124067038461547</v>
      </c>
    </row>
    <row r="23" spans="1:9" x14ac:dyDescent="0.25">
      <c r="A23" s="15" t="s">
        <v>35</v>
      </c>
      <c r="B23" s="68">
        <v>1358</v>
      </c>
      <c r="C23" s="52">
        <v>1003.74</v>
      </c>
      <c r="D23" s="67">
        <v>469</v>
      </c>
      <c r="E23" s="64">
        <v>354.26</v>
      </c>
      <c r="F23" s="53">
        <v>100</v>
      </c>
      <c r="G23" s="53">
        <v>73.913107511045666</v>
      </c>
      <c r="H23" s="53">
        <v>34.536082474226802</v>
      </c>
      <c r="I23" s="53">
        <v>26.086892488954344</v>
      </c>
    </row>
    <row r="24" spans="1:9" x14ac:dyDescent="0.25">
      <c r="A24" s="15" t="s">
        <v>36</v>
      </c>
      <c r="B24" s="68">
        <v>3448</v>
      </c>
      <c r="C24" s="52">
        <v>1822.79</v>
      </c>
      <c r="D24" s="67">
        <v>1010</v>
      </c>
      <c r="E24" s="64">
        <v>1625.21</v>
      </c>
      <c r="F24" s="53">
        <v>100</v>
      </c>
      <c r="G24" s="53">
        <v>52.865139211136892</v>
      </c>
      <c r="H24" s="53">
        <v>29.292343387471</v>
      </c>
      <c r="I24" s="53">
        <v>47.134860788863108</v>
      </c>
    </row>
    <row r="25" spans="1:9" x14ac:dyDescent="0.25">
      <c r="A25" s="15" t="s">
        <v>37</v>
      </c>
      <c r="B25" s="68">
        <v>536</v>
      </c>
      <c r="C25" s="52">
        <v>198.58039909999999</v>
      </c>
      <c r="D25" s="67">
        <v>90</v>
      </c>
      <c r="E25" s="64">
        <v>337.41960089999998</v>
      </c>
      <c r="F25" s="53">
        <v>100</v>
      </c>
      <c r="G25" s="53">
        <v>37.048581921641791</v>
      </c>
      <c r="H25" s="53">
        <v>16.791044776119403</v>
      </c>
      <c r="I25" s="53">
        <v>62.951418078358202</v>
      </c>
    </row>
    <row r="26" spans="1:9" x14ac:dyDescent="0.25">
      <c r="A26" s="15" t="s">
        <v>38</v>
      </c>
      <c r="B26" s="68">
        <v>277</v>
      </c>
      <c r="C26" s="52">
        <v>59.670360299999999</v>
      </c>
      <c r="D26" s="67">
        <v>27</v>
      </c>
      <c r="E26" s="64">
        <v>217.3296397</v>
      </c>
      <c r="F26" s="53">
        <v>100</v>
      </c>
      <c r="G26" s="53">
        <v>21.54164631768953</v>
      </c>
      <c r="H26" s="53">
        <v>9.7472924187725631</v>
      </c>
      <c r="I26" s="53">
        <v>78.458353682310474</v>
      </c>
    </row>
    <row r="27" spans="1:9" x14ac:dyDescent="0.25">
      <c r="A27" s="15" t="s">
        <v>39</v>
      </c>
      <c r="B27" s="68">
        <v>485</v>
      </c>
      <c r="C27" s="52">
        <v>196.54910559999999</v>
      </c>
      <c r="D27" s="67">
        <v>72</v>
      </c>
      <c r="E27" s="64">
        <v>288.45089440000004</v>
      </c>
      <c r="F27" s="53">
        <v>100</v>
      </c>
      <c r="G27" s="53">
        <v>40.52558878350515</v>
      </c>
      <c r="H27" s="53">
        <v>14.845360824742269</v>
      </c>
      <c r="I27" s="53">
        <v>59.47441121649485</v>
      </c>
    </row>
    <row r="28" spans="1:9" x14ac:dyDescent="0.25">
      <c r="A28" s="15" t="s">
        <v>40</v>
      </c>
      <c r="B28" s="68">
        <v>135</v>
      </c>
      <c r="C28" s="52"/>
      <c r="D28" s="67">
        <v>39</v>
      </c>
      <c r="E28" s="64">
        <v>96</v>
      </c>
      <c r="F28" s="53">
        <v>100</v>
      </c>
      <c r="G28" s="53"/>
      <c r="H28" s="53">
        <v>28.888888888888886</v>
      </c>
      <c r="I28" s="53">
        <v>71.111111111111114</v>
      </c>
    </row>
    <row r="29" spans="1:9" x14ac:dyDescent="0.25">
      <c r="A29" s="15" t="s">
        <v>41</v>
      </c>
      <c r="B29" s="68">
        <v>165</v>
      </c>
      <c r="C29" s="52">
        <v>58.706636500000002</v>
      </c>
      <c r="D29" s="67">
        <v>43</v>
      </c>
      <c r="E29" s="64">
        <v>106.2933635</v>
      </c>
      <c r="F29" s="53">
        <v>100</v>
      </c>
      <c r="G29" s="53">
        <v>35.579779696969702</v>
      </c>
      <c r="H29" s="53">
        <v>26.060606060606062</v>
      </c>
      <c r="I29" s="53">
        <v>64.420220303030305</v>
      </c>
    </row>
    <row r="30" spans="1:9" x14ac:dyDescent="0.25">
      <c r="A30" s="15" t="s">
        <v>42</v>
      </c>
      <c r="B30" s="68">
        <v>397</v>
      </c>
      <c r="C30" s="52">
        <v>115.2757666</v>
      </c>
      <c r="D30" s="67">
        <v>60</v>
      </c>
      <c r="E30" s="64">
        <v>281.7242334</v>
      </c>
      <c r="F30" s="53">
        <v>100</v>
      </c>
      <c r="G30" s="53">
        <v>29.036717027707809</v>
      </c>
      <c r="H30" s="53">
        <v>15.113350125944585</v>
      </c>
      <c r="I30" s="53">
        <v>70.963282972292191</v>
      </c>
    </row>
    <row r="31" spans="1:9" ht="15.75" thickBot="1" x14ac:dyDescent="0.3">
      <c r="A31" s="8" t="s">
        <v>43</v>
      </c>
      <c r="B31" s="69">
        <v>233</v>
      </c>
      <c r="C31" s="61"/>
      <c r="D31" s="60">
        <v>233</v>
      </c>
      <c r="E31" s="64"/>
      <c r="F31" s="87">
        <v>100</v>
      </c>
      <c r="G31" s="53"/>
      <c r="H31" s="53">
        <v>100</v>
      </c>
      <c r="I31" s="53"/>
    </row>
    <row r="32" spans="1:9" ht="15.75" thickTop="1" x14ac:dyDescent="0.25">
      <c r="A32" s="1" t="s">
        <v>54</v>
      </c>
      <c r="B32" s="44"/>
      <c r="D32" s="44"/>
      <c r="E32" s="44"/>
      <c r="G32" s="44"/>
      <c r="H32" s="44"/>
      <c r="I32" s="44"/>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81" orientation="landscape" horizontalDpi="4294967293" verticalDpi="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3"/>
  <sheetViews>
    <sheetView showGridLines="0" workbookViewId="0">
      <selection activeCell="H4" sqref="H4"/>
    </sheetView>
  </sheetViews>
  <sheetFormatPr defaultRowHeight="15" x14ac:dyDescent="0.25"/>
  <cols>
    <col min="1" max="1" width="31.28515625" customWidth="1"/>
    <col min="2" max="22" width="14.85546875" customWidth="1"/>
  </cols>
  <sheetData>
    <row r="1" spans="1:9" s="33" customFormat="1" ht="63.75" customHeight="1" x14ac:dyDescent="0.25">
      <c r="A1" s="41"/>
      <c r="B1" s="39"/>
    </row>
    <row r="2" spans="1:9" ht="51" customHeight="1" x14ac:dyDescent="0.25">
      <c r="A2" s="135" t="s">
        <v>62</v>
      </c>
      <c r="B2" s="136"/>
      <c r="C2" s="136"/>
      <c r="D2" s="136"/>
      <c r="E2" s="136"/>
      <c r="F2" s="136"/>
      <c r="G2" s="136"/>
      <c r="H2" s="136"/>
      <c r="I2" s="137"/>
    </row>
    <row r="3" spans="1:9" ht="18.75" customHeight="1" x14ac:dyDescent="0.25">
      <c r="A3" s="138" t="s">
        <v>44</v>
      </c>
      <c r="B3" s="141" t="s">
        <v>50</v>
      </c>
      <c r="C3" s="141"/>
      <c r="D3" s="141"/>
      <c r="E3" s="142"/>
      <c r="F3" s="143" t="s">
        <v>51</v>
      </c>
      <c r="G3" s="141"/>
      <c r="H3" s="141"/>
      <c r="I3" s="144"/>
    </row>
    <row r="4" spans="1:9" s="32" customFormat="1" ht="52.5" customHeight="1" x14ac:dyDescent="0.25">
      <c r="A4" s="139"/>
      <c r="B4" s="46" t="s">
        <v>44</v>
      </c>
      <c r="C4" s="46" t="s">
        <v>45</v>
      </c>
      <c r="D4" s="46" t="s">
        <v>89</v>
      </c>
      <c r="E4" s="62" t="s">
        <v>17</v>
      </c>
      <c r="F4" s="45" t="s">
        <v>44</v>
      </c>
      <c r="G4" s="42" t="s">
        <v>45</v>
      </c>
      <c r="H4" s="42" t="s">
        <v>89</v>
      </c>
      <c r="I4" s="43" t="s">
        <v>17</v>
      </c>
    </row>
    <row r="5" spans="1:9" x14ac:dyDescent="0.25">
      <c r="A5" s="22" t="s">
        <v>18</v>
      </c>
      <c r="B5" s="68">
        <v>49.256565999999999</v>
      </c>
      <c r="D5" s="63">
        <v>7.1342889999999999</v>
      </c>
      <c r="E5" s="64">
        <v>42.122276999999997</v>
      </c>
      <c r="F5" s="53">
        <v>100</v>
      </c>
      <c r="G5" s="53"/>
      <c r="H5" s="53">
        <v>14.48393499457514</v>
      </c>
      <c r="I5" s="53">
        <v>85.516065005424863</v>
      </c>
    </row>
    <row r="6" spans="1:9" x14ac:dyDescent="0.25">
      <c r="A6" s="15" t="s">
        <v>19</v>
      </c>
      <c r="B6" s="68">
        <v>16.528672</v>
      </c>
      <c r="D6" s="63">
        <v>8.7583120000000001</v>
      </c>
      <c r="E6" s="64">
        <v>7.7703600000000002</v>
      </c>
      <c r="F6" s="53">
        <v>100</v>
      </c>
      <c r="G6" s="53"/>
      <c r="H6" s="53">
        <v>52.988600657088483</v>
      </c>
      <c r="I6" s="53">
        <v>47.011399342911517</v>
      </c>
    </row>
    <row r="7" spans="1:9" x14ac:dyDescent="0.25">
      <c r="A7" s="15" t="s">
        <v>20</v>
      </c>
      <c r="B7" s="68">
        <v>107.82711399999999</v>
      </c>
      <c r="C7" s="52">
        <v>52.367574699999999</v>
      </c>
      <c r="D7" s="63">
        <v>40.341225000000001</v>
      </c>
      <c r="E7" s="64">
        <v>55.459539299999996</v>
      </c>
      <c r="F7" s="53">
        <v>100</v>
      </c>
      <c r="G7" s="53">
        <v>48.566239749308323</v>
      </c>
      <c r="H7" s="53">
        <v>37.412876505254516</v>
      </c>
      <c r="I7" s="53">
        <v>51.433760250691677</v>
      </c>
    </row>
    <row r="8" spans="1:9" x14ac:dyDescent="0.25">
      <c r="A8" s="15" t="s">
        <v>21</v>
      </c>
      <c r="B8" s="68">
        <v>18.431733000000001</v>
      </c>
      <c r="C8" s="52"/>
      <c r="D8" s="63">
        <v>15.590344</v>
      </c>
      <c r="E8" s="64">
        <v>2.8413890000000013</v>
      </c>
      <c r="F8" s="53">
        <v>100</v>
      </c>
      <c r="G8" s="53"/>
      <c r="H8" s="53">
        <v>84.584254774089871</v>
      </c>
      <c r="I8" s="53">
        <v>15.415745225910124</v>
      </c>
    </row>
    <row r="9" spans="1:9" x14ac:dyDescent="0.25">
      <c r="A9" s="15" t="s">
        <v>22</v>
      </c>
      <c r="B9" s="68">
        <v>363.14548300000001</v>
      </c>
      <c r="C9" s="52">
        <v>123.7182541</v>
      </c>
      <c r="D9" s="63">
        <v>68.026107999999994</v>
      </c>
      <c r="E9" s="64">
        <v>239.42722890000002</v>
      </c>
      <c r="F9" s="53">
        <v>100</v>
      </c>
      <c r="G9" s="53">
        <v>34.06850969973376</v>
      </c>
      <c r="H9" s="53">
        <v>18.732467064721824</v>
      </c>
      <c r="I9" s="53">
        <v>65.931490300266248</v>
      </c>
    </row>
    <row r="10" spans="1:9" x14ac:dyDescent="0.25">
      <c r="A10" s="15" t="s">
        <v>23</v>
      </c>
      <c r="B10" s="68">
        <v>40.131076999999998</v>
      </c>
      <c r="C10" s="52">
        <v>36.477639400000001</v>
      </c>
      <c r="D10" s="63">
        <v>33.482633</v>
      </c>
      <c r="E10" s="64">
        <v>3.6534375999999966</v>
      </c>
      <c r="F10" s="53">
        <v>100</v>
      </c>
      <c r="G10" s="53">
        <v>90.896238344164061</v>
      </c>
      <c r="H10" s="53">
        <v>83.43317823242073</v>
      </c>
      <c r="I10" s="53">
        <v>9.1037616558359424</v>
      </c>
    </row>
    <row r="11" spans="1:9" x14ac:dyDescent="0.25">
      <c r="A11" s="15" t="s">
        <v>24</v>
      </c>
      <c r="B11" s="68">
        <v>33.760235000000002</v>
      </c>
      <c r="C11" s="52"/>
      <c r="D11" s="63">
        <v>4.5067969999999997</v>
      </c>
      <c r="E11" s="64">
        <v>29.253438000000003</v>
      </c>
      <c r="F11" s="53">
        <v>100</v>
      </c>
      <c r="G11" s="53"/>
      <c r="H11" s="53">
        <v>13.349424256081155</v>
      </c>
      <c r="I11" s="53">
        <v>86.65057574391885</v>
      </c>
    </row>
    <row r="12" spans="1:9" x14ac:dyDescent="0.25">
      <c r="A12" s="15" t="s">
        <v>25</v>
      </c>
      <c r="B12" s="68">
        <v>241.94569399999997</v>
      </c>
      <c r="C12" s="52">
        <v>20.506617599999998</v>
      </c>
      <c r="D12" s="63">
        <v>14.835718</v>
      </c>
      <c r="E12" s="64">
        <v>221.43907639999998</v>
      </c>
      <c r="F12" s="53">
        <v>100</v>
      </c>
      <c r="G12" s="53">
        <v>8.4757109171779685</v>
      </c>
      <c r="H12" s="53">
        <v>6.1318379983237072</v>
      </c>
      <c r="I12" s="53">
        <v>91.524289082822037</v>
      </c>
    </row>
    <row r="13" spans="1:9" x14ac:dyDescent="0.25">
      <c r="A13" s="15" t="s">
        <v>26</v>
      </c>
      <c r="B13" s="68">
        <v>257.61548399999998</v>
      </c>
      <c r="C13" s="52">
        <v>58.533110899999997</v>
      </c>
      <c r="D13" s="63">
        <v>37.737850000000002</v>
      </c>
      <c r="E13" s="64">
        <v>199.08237309999998</v>
      </c>
      <c r="F13" s="53">
        <v>100</v>
      </c>
      <c r="G13" s="53">
        <v>22.721115202842388</v>
      </c>
      <c r="H13" s="53">
        <v>14.648905964053002</v>
      </c>
      <c r="I13" s="53">
        <v>77.278884797157616</v>
      </c>
    </row>
    <row r="14" spans="1:9" x14ac:dyDescent="0.25">
      <c r="A14" s="15" t="s">
        <v>27</v>
      </c>
      <c r="B14" s="68">
        <v>427.89090999999996</v>
      </c>
      <c r="C14" s="52">
        <v>144.2263719</v>
      </c>
      <c r="D14" s="63">
        <v>88.683517999999992</v>
      </c>
      <c r="E14" s="64">
        <v>283.66453809999996</v>
      </c>
      <c r="F14" s="53">
        <v>100</v>
      </c>
      <c r="G14" s="53">
        <v>33.706341623382471</v>
      </c>
      <c r="H14" s="53">
        <v>20.725730770957483</v>
      </c>
      <c r="I14" s="53">
        <v>66.293658376617543</v>
      </c>
    </row>
    <row r="15" spans="1:9" x14ac:dyDescent="0.25">
      <c r="A15" s="15" t="s">
        <v>28</v>
      </c>
      <c r="B15" s="68">
        <v>172.41837599999999</v>
      </c>
      <c r="C15" s="52">
        <v>74.289258700000005</v>
      </c>
      <c r="D15" s="63">
        <v>27.686927000000001</v>
      </c>
      <c r="E15" s="64">
        <v>98.12911729999999</v>
      </c>
      <c r="F15" s="53">
        <v>100</v>
      </c>
      <c r="G15" s="53">
        <v>43.086624769044342</v>
      </c>
      <c r="H15" s="53">
        <v>16.057990825757461</v>
      </c>
      <c r="I15" s="53">
        <v>56.913375230955651</v>
      </c>
    </row>
    <row r="16" spans="1:9" x14ac:dyDescent="0.25">
      <c r="A16" s="15" t="s">
        <v>29</v>
      </c>
      <c r="B16" s="68">
        <v>194.32037100000002</v>
      </c>
      <c r="C16" s="52">
        <v>53.799750600000003</v>
      </c>
      <c r="D16" s="63">
        <v>32.007687000000004</v>
      </c>
      <c r="E16" s="64">
        <v>140.52062040000001</v>
      </c>
      <c r="F16" s="53">
        <v>100</v>
      </c>
      <c r="G16" s="53">
        <v>27.686109450665882</v>
      </c>
      <c r="H16" s="53">
        <v>16.47160657180919</v>
      </c>
      <c r="I16" s="53">
        <v>72.313890549334118</v>
      </c>
    </row>
    <row r="17" spans="1:9" x14ac:dyDescent="0.25">
      <c r="A17" s="15" t="s">
        <v>30</v>
      </c>
      <c r="B17" s="68">
        <v>342.066665</v>
      </c>
      <c r="C17" s="52">
        <v>101.0573885</v>
      </c>
      <c r="D17" s="63">
        <v>59.096934000000005</v>
      </c>
      <c r="E17" s="64">
        <v>241.0092765</v>
      </c>
      <c r="F17" s="53">
        <v>100</v>
      </c>
      <c r="G17" s="53">
        <v>29.543185244314881</v>
      </c>
      <c r="H17" s="53">
        <v>17.276437620719342</v>
      </c>
      <c r="I17" s="53">
        <v>70.45681475568513</v>
      </c>
    </row>
    <row r="18" spans="1:9" x14ac:dyDescent="0.25">
      <c r="A18" s="15" t="s">
        <v>31</v>
      </c>
      <c r="B18" s="68">
        <v>75.831706999999994</v>
      </c>
      <c r="C18" s="52">
        <v>10.0323551</v>
      </c>
      <c r="D18" s="63">
        <v>7.7779819999999997</v>
      </c>
      <c r="E18" s="64">
        <v>65.799351899999991</v>
      </c>
      <c r="F18" s="53">
        <v>100</v>
      </c>
      <c r="G18" s="53">
        <v>13.229762980279478</v>
      </c>
      <c r="H18" s="53">
        <v>10.256899531484898</v>
      </c>
      <c r="I18" s="53">
        <v>86.770237019720525</v>
      </c>
    </row>
    <row r="19" spans="1:9" x14ac:dyDescent="0.25">
      <c r="A19" s="15" t="s">
        <v>32</v>
      </c>
      <c r="B19" s="68">
        <v>137.62931099999997</v>
      </c>
      <c r="C19" s="52">
        <v>21.405682200000001</v>
      </c>
      <c r="D19" s="63">
        <v>10.409807000000001</v>
      </c>
      <c r="E19" s="64">
        <v>116.22362879999997</v>
      </c>
      <c r="F19" s="53">
        <v>100</v>
      </c>
      <c r="G19" s="53">
        <v>15.553142019289776</v>
      </c>
      <c r="H19" s="53">
        <v>7.5636555355566681</v>
      </c>
      <c r="I19" s="53">
        <v>84.44685798071022</v>
      </c>
    </row>
    <row r="20" spans="1:9" x14ac:dyDescent="0.25">
      <c r="A20" s="15" t="s">
        <v>33</v>
      </c>
      <c r="B20" s="68">
        <v>895.76968299999999</v>
      </c>
      <c r="C20" s="52">
        <v>237.58119450000001</v>
      </c>
      <c r="D20" s="63">
        <v>171.76733999999999</v>
      </c>
      <c r="E20" s="64">
        <v>658.18848849999995</v>
      </c>
      <c r="F20" s="53">
        <v>100</v>
      </c>
      <c r="G20" s="53">
        <v>26.522575948800004</v>
      </c>
      <c r="H20" s="53">
        <v>19.175391092131882</v>
      </c>
      <c r="I20" s="53">
        <v>73.477424051199989</v>
      </c>
    </row>
    <row r="21" spans="1:9" x14ac:dyDescent="0.25">
      <c r="A21" s="15" t="s">
        <v>34</v>
      </c>
      <c r="B21" s="68">
        <v>847.607483</v>
      </c>
      <c r="C21" s="52">
        <v>218.4585778</v>
      </c>
      <c r="D21" s="63">
        <v>110.89743899999999</v>
      </c>
      <c r="E21" s="64">
        <v>629.14890519999994</v>
      </c>
      <c r="F21" s="53">
        <v>100</v>
      </c>
      <c r="G21" s="53">
        <v>25.773554644278668</v>
      </c>
      <c r="H21" s="53">
        <v>13.083584232585165</v>
      </c>
      <c r="I21" s="53">
        <v>74.226445355721324</v>
      </c>
    </row>
    <row r="22" spans="1:9" x14ac:dyDescent="0.25">
      <c r="A22" s="15" t="s">
        <v>55</v>
      </c>
      <c r="B22" s="68">
        <v>103.749768</v>
      </c>
      <c r="C22" s="52">
        <v>65.040970099999996</v>
      </c>
      <c r="D22" s="63">
        <v>14.510252000000001</v>
      </c>
      <c r="E22" s="64">
        <v>38.708797900000008</v>
      </c>
      <c r="F22" s="53">
        <v>100</v>
      </c>
      <c r="G22" s="53">
        <v>62.690231847072653</v>
      </c>
      <c r="H22" s="53">
        <v>13.985816334548334</v>
      </c>
      <c r="I22" s="53">
        <v>37.309768152927347</v>
      </c>
    </row>
    <row r="23" spans="1:9" x14ac:dyDescent="0.25">
      <c r="A23" s="15" t="s">
        <v>35</v>
      </c>
      <c r="B23" s="68">
        <v>265.98317800000001</v>
      </c>
      <c r="C23" s="52">
        <v>178.70715139999999</v>
      </c>
      <c r="D23" s="63">
        <v>104.79706399999999</v>
      </c>
      <c r="E23" s="64">
        <v>87.276026600000023</v>
      </c>
      <c r="F23" s="53">
        <v>100</v>
      </c>
      <c r="G23" s="53">
        <v>67.18738859492835</v>
      </c>
      <c r="H23" s="53">
        <v>39.399884153576053</v>
      </c>
      <c r="I23" s="53">
        <v>32.812611405071642</v>
      </c>
    </row>
    <row r="24" spans="1:9" x14ac:dyDescent="0.25">
      <c r="A24" s="15" t="s">
        <v>36</v>
      </c>
      <c r="B24" s="68">
        <v>1101.0264529999999</v>
      </c>
      <c r="C24" s="52">
        <v>439.80981650000001</v>
      </c>
      <c r="D24" s="63">
        <v>272.80043599999999</v>
      </c>
      <c r="E24" s="64">
        <v>661.21663649999994</v>
      </c>
      <c r="F24" s="53">
        <v>100</v>
      </c>
      <c r="G24" s="53">
        <v>39.945435943127158</v>
      </c>
      <c r="H24" s="53">
        <v>24.776919324389748</v>
      </c>
      <c r="I24" s="53">
        <v>60.054564056872842</v>
      </c>
    </row>
    <row r="25" spans="1:9" x14ac:dyDescent="0.25">
      <c r="A25" s="15" t="s">
        <v>37</v>
      </c>
      <c r="B25" s="68">
        <v>298.16897799999998</v>
      </c>
      <c r="C25" s="52">
        <v>83.425027200000002</v>
      </c>
      <c r="D25" s="63">
        <v>40.422114999999998</v>
      </c>
      <c r="E25" s="64">
        <v>214.74395079999999</v>
      </c>
      <c r="F25" s="53">
        <v>100</v>
      </c>
      <c r="G25" s="53">
        <v>27.979110288260777</v>
      </c>
      <c r="H25" s="53">
        <v>13.556780880135694</v>
      </c>
      <c r="I25" s="53">
        <v>72.02088971173923</v>
      </c>
    </row>
    <row r="26" spans="1:9" x14ac:dyDescent="0.25">
      <c r="A26" s="15" t="s">
        <v>38</v>
      </c>
      <c r="B26" s="68">
        <v>101.537188</v>
      </c>
      <c r="C26" s="52">
        <v>25.783057800000002</v>
      </c>
      <c r="D26" s="63">
        <v>12.134986000000001</v>
      </c>
      <c r="E26" s="64">
        <v>75.754130199999992</v>
      </c>
      <c r="F26" s="53">
        <v>100</v>
      </c>
      <c r="G26" s="53">
        <v>25.392723895406675</v>
      </c>
      <c r="H26" s="53">
        <v>11.951272473687178</v>
      </c>
      <c r="I26" s="53">
        <v>74.607276104593311</v>
      </c>
    </row>
    <row r="27" spans="1:9" x14ac:dyDescent="0.25">
      <c r="A27" s="15" t="s">
        <v>39</v>
      </c>
      <c r="B27" s="68">
        <v>290.438714</v>
      </c>
      <c r="C27" s="52">
        <v>89.863170299999993</v>
      </c>
      <c r="D27" s="63">
        <v>37.918545000000002</v>
      </c>
      <c r="E27" s="64">
        <v>200.57554370000003</v>
      </c>
      <c r="F27" s="53">
        <v>100</v>
      </c>
      <c r="G27" s="53">
        <v>30.940493112085598</v>
      </c>
      <c r="H27" s="53">
        <v>13.055609728391786</v>
      </c>
      <c r="I27" s="53">
        <v>69.059506887914395</v>
      </c>
    </row>
    <row r="28" spans="1:9" x14ac:dyDescent="0.25">
      <c r="A28" s="15" t="s">
        <v>40</v>
      </c>
      <c r="B28" s="68">
        <v>60.644409000000003</v>
      </c>
      <c r="C28" s="52"/>
      <c r="D28" s="63">
        <v>22.278321999999999</v>
      </c>
      <c r="E28" s="64">
        <v>38.366087000000007</v>
      </c>
      <c r="F28" s="53">
        <v>100</v>
      </c>
      <c r="G28" s="53"/>
      <c r="H28" s="53">
        <v>36.735986659545148</v>
      </c>
      <c r="I28" s="53">
        <v>63.264013340454859</v>
      </c>
    </row>
    <row r="29" spans="1:9" x14ac:dyDescent="0.25">
      <c r="A29" s="15" t="s">
        <v>41</v>
      </c>
      <c r="B29" s="68">
        <v>74.111591000000004</v>
      </c>
      <c r="C29" s="52">
        <v>25.7373294</v>
      </c>
      <c r="D29" s="63">
        <v>14.117805000000001</v>
      </c>
      <c r="E29" s="64">
        <v>48.374261600000004</v>
      </c>
      <c r="F29" s="53">
        <v>100</v>
      </c>
      <c r="G29" s="53">
        <v>34.7278058030086</v>
      </c>
      <c r="H29" s="53">
        <v>19.049388644213561</v>
      </c>
      <c r="I29" s="53">
        <v>65.272194196991393</v>
      </c>
    </row>
    <row r="30" spans="1:9" x14ac:dyDescent="0.25">
      <c r="A30" s="15" t="s">
        <v>42</v>
      </c>
      <c r="B30" s="68">
        <v>158.18098999999998</v>
      </c>
      <c r="C30" s="52">
        <v>54.671632500000001</v>
      </c>
      <c r="D30" s="63">
        <v>26.645917000000001</v>
      </c>
      <c r="E30" s="64">
        <v>103.50935749999998</v>
      </c>
      <c r="F30" s="53">
        <v>100</v>
      </c>
      <c r="G30" s="53">
        <v>34.5627072507259</v>
      </c>
      <c r="H30" s="53">
        <v>16.845208137842612</v>
      </c>
      <c r="I30" s="53">
        <v>65.437292749274107</v>
      </c>
    </row>
    <row r="31" spans="1:9" ht="15.75" thickBot="1" x14ac:dyDescent="0.3">
      <c r="A31" s="8" t="s">
        <v>43</v>
      </c>
      <c r="B31" s="69">
        <v>80.040943999999996</v>
      </c>
      <c r="C31" s="61"/>
      <c r="D31" s="61">
        <v>80.040943999999996</v>
      </c>
      <c r="E31" s="64"/>
      <c r="F31" s="87">
        <v>100</v>
      </c>
      <c r="G31" s="53"/>
      <c r="H31" s="53">
        <v>100</v>
      </c>
      <c r="I31" s="53"/>
    </row>
    <row r="32" spans="1:9" ht="15.75" thickTop="1" x14ac:dyDescent="0.25">
      <c r="A32" s="1" t="s">
        <v>54</v>
      </c>
      <c r="B32" s="44"/>
      <c r="D32" s="44"/>
      <c r="E32" s="44"/>
      <c r="G32" s="44"/>
      <c r="H32" s="44"/>
      <c r="I32" s="44"/>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81" orientation="landscape" horizontalDpi="4294967293" verticalDpi="4294967293"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showGridLines="0" workbookViewId="0">
      <selection activeCell="D3" sqref="D3"/>
    </sheetView>
  </sheetViews>
  <sheetFormatPr defaultRowHeight="15" x14ac:dyDescent="0.25"/>
  <cols>
    <col min="1" max="1" width="22" customWidth="1"/>
    <col min="2" max="17" width="14.85546875" customWidth="1"/>
  </cols>
  <sheetData>
    <row r="1" spans="1:5" s="33" customFormat="1" ht="63.75" customHeight="1" x14ac:dyDescent="0.25">
      <c r="A1" s="41"/>
      <c r="B1" s="39"/>
    </row>
    <row r="2" spans="1:5" ht="51" customHeight="1" x14ac:dyDescent="0.25">
      <c r="A2" s="126" t="s">
        <v>79</v>
      </c>
      <c r="B2" s="127"/>
      <c r="C2" s="127"/>
      <c r="D2" s="127"/>
      <c r="E2" s="128"/>
    </row>
    <row r="3" spans="1:5" s="32" customFormat="1" ht="54" customHeight="1" x14ac:dyDescent="0.25">
      <c r="A3" s="45" t="s">
        <v>44</v>
      </c>
      <c r="B3" s="45" t="s">
        <v>44</v>
      </c>
      <c r="C3" s="42" t="s">
        <v>45</v>
      </c>
      <c r="D3" s="42" t="s">
        <v>89</v>
      </c>
      <c r="E3" s="43" t="s">
        <v>17</v>
      </c>
    </row>
    <row r="4" spans="1:5" x14ac:dyDescent="0.25">
      <c r="A4" s="81" t="s">
        <v>18</v>
      </c>
      <c r="B4" s="53">
        <v>62.078853046594986</v>
      </c>
      <c r="C4" s="53"/>
      <c r="D4" s="53">
        <v>61.190476190476197</v>
      </c>
      <c r="E4" s="53">
        <v>62.46153846153846</v>
      </c>
    </row>
    <row r="5" spans="1:5" x14ac:dyDescent="0.25">
      <c r="A5" s="82" t="s">
        <v>19</v>
      </c>
      <c r="B5" s="53">
        <v>54.517611026033684</v>
      </c>
      <c r="C5" s="53"/>
      <c r="D5" s="53">
        <v>62.187499999999993</v>
      </c>
      <c r="E5" s="53">
        <v>47.147147147147145</v>
      </c>
    </row>
    <row r="6" spans="1:5" x14ac:dyDescent="0.25">
      <c r="A6" s="82" t="s">
        <v>20</v>
      </c>
      <c r="B6" s="53">
        <v>61.364392678868555</v>
      </c>
      <c r="C6" s="53">
        <v>62.704570220501466</v>
      </c>
      <c r="D6" s="53">
        <v>62.709901563404749</v>
      </c>
      <c r="E6" s="53">
        <v>58.731489794106317</v>
      </c>
    </row>
    <row r="7" spans="1:5" x14ac:dyDescent="0.25">
      <c r="A7" s="82" t="s">
        <v>21</v>
      </c>
      <c r="B7" s="53">
        <v>64.735516372795971</v>
      </c>
      <c r="C7" s="53"/>
      <c r="D7" s="53">
        <v>68.88111888111888</v>
      </c>
      <c r="E7" s="53">
        <v>54.054054054054056</v>
      </c>
    </row>
    <row r="8" spans="1:5" x14ac:dyDescent="0.25">
      <c r="A8" s="82" t="s">
        <v>22</v>
      </c>
      <c r="B8" s="53">
        <v>58.560756212837326</v>
      </c>
      <c r="C8" s="53">
        <v>63.667172887858683</v>
      </c>
      <c r="D8" s="53">
        <v>62.938775510204081</v>
      </c>
      <c r="E8" s="53">
        <v>56.514143539034876</v>
      </c>
    </row>
    <row r="9" spans="1:5" x14ac:dyDescent="0.25">
      <c r="A9" s="82" t="s">
        <v>23</v>
      </c>
      <c r="B9" s="53">
        <v>61.736334405144703</v>
      </c>
      <c r="C9" s="53">
        <v>65.292215057268351</v>
      </c>
      <c r="D9" s="53">
        <v>66.577540106951872</v>
      </c>
      <c r="E9" s="53">
        <v>50.693024114619654</v>
      </c>
    </row>
    <row r="10" spans="1:5" x14ac:dyDescent="0.25">
      <c r="A10" s="82" t="s">
        <v>24</v>
      </c>
      <c r="B10" s="53">
        <v>59.027205276174776</v>
      </c>
      <c r="C10" s="53"/>
      <c r="D10" s="53">
        <v>72.687224669603523</v>
      </c>
      <c r="E10" s="53">
        <v>55.882352941176471</v>
      </c>
    </row>
    <row r="11" spans="1:5" x14ac:dyDescent="0.25">
      <c r="A11" s="82" t="s">
        <v>25</v>
      </c>
      <c r="B11" s="53">
        <v>47.936035701004094</v>
      </c>
      <c r="C11" s="53">
        <v>59.043736002441364</v>
      </c>
      <c r="D11" s="53">
        <v>60.267857142857139</v>
      </c>
      <c r="E11" s="53">
        <v>44.814932592245007</v>
      </c>
    </row>
    <row r="12" spans="1:5" x14ac:dyDescent="0.25">
      <c r="A12" s="82" t="s">
        <v>26</v>
      </c>
      <c r="B12" s="53">
        <v>55.559815950920246</v>
      </c>
      <c r="C12" s="53">
        <v>60.373942413748814</v>
      </c>
      <c r="D12" s="53">
        <v>63.074712643678168</v>
      </c>
      <c r="E12" s="53">
        <v>52.684589422818185</v>
      </c>
    </row>
    <row r="13" spans="1:5" x14ac:dyDescent="0.25">
      <c r="A13" s="82" t="s">
        <v>27</v>
      </c>
      <c r="B13" s="53">
        <v>55.658450224703806</v>
      </c>
      <c r="C13" s="53">
        <v>62.624197005433771</v>
      </c>
      <c r="D13" s="53">
        <v>63.792325056433405</v>
      </c>
      <c r="E13" s="53">
        <v>50.121605138947615</v>
      </c>
    </row>
    <row r="14" spans="1:5" x14ac:dyDescent="0.25">
      <c r="A14" s="82" t="s">
        <v>28</v>
      </c>
      <c r="B14" s="53">
        <v>53.51063829787234</v>
      </c>
      <c r="C14" s="53">
        <v>59.281219623841565</v>
      </c>
      <c r="D14" s="53">
        <v>57.801899592944373</v>
      </c>
      <c r="E14" s="53">
        <v>48.947687740509785</v>
      </c>
    </row>
    <row r="15" spans="1:5" x14ac:dyDescent="0.25">
      <c r="A15" s="82" t="s">
        <v>29</v>
      </c>
      <c r="B15" s="53">
        <v>52.328852766489533</v>
      </c>
      <c r="C15" s="53">
        <v>57.888564702175202</v>
      </c>
      <c r="D15" s="53">
        <v>61.187214611872143</v>
      </c>
      <c r="E15" s="53">
        <v>49.622919929917195</v>
      </c>
    </row>
    <row r="16" spans="1:5" x14ac:dyDescent="0.25">
      <c r="A16" s="82" t="s">
        <v>30</v>
      </c>
      <c r="B16" s="53">
        <v>55.185961236249348</v>
      </c>
      <c r="C16" s="53">
        <v>59.102022469180049</v>
      </c>
      <c r="D16" s="53">
        <v>61.714708056171474</v>
      </c>
      <c r="E16" s="53">
        <v>52.217456469336874</v>
      </c>
    </row>
    <row r="17" spans="1:5" x14ac:dyDescent="0.25">
      <c r="A17" s="82" t="s">
        <v>31</v>
      </c>
      <c r="B17" s="53">
        <v>44.806671721000754</v>
      </c>
      <c r="C17" s="53">
        <v>52.17710443435417</v>
      </c>
      <c r="D17" s="53">
        <v>52.437574316290124</v>
      </c>
      <c r="E17" s="53">
        <v>40.047089150913969</v>
      </c>
    </row>
    <row r="18" spans="1:5" x14ac:dyDescent="0.25">
      <c r="A18" s="82" t="s">
        <v>32</v>
      </c>
      <c r="B18" s="53">
        <v>57.730263157894733</v>
      </c>
      <c r="C18" s="53">
        <v>59.835282019962236</v>
      </c>
      <c r="D18" s="53">
        <v>59.022556390977442</v>
      </c>
      <c r="E18" s="53">
        <v>56.199525388473205</v>
      </c>
    </row>
    <row r="19" spans="1:5" x14ac:dyDescent="0.25">
      <c r="A19" s="82" t="s">
        <v>33</v>
      </c>
      <c r="B19" s="53">
        <v>58.339578649346322</v>
      </c>
      <c r="C19" s="53">
        <v>69.537220791284895</v>
      </c>
      <c r="D19" s="53">
        <v>68.839688396883972</v>
      </c>
      <c r="E19" s="53">
        <v>54.068843188725204</v>
      </c>
    </row>
    <row r="20" spans="1:5" x14ac:dyDescent="0.25">
      <c r="A20" s="82" t="s">
        <v>34</v>
      </c>
      <c r="B20" s="53">
        <v>63.371493989696624</v>
      </c>
      <c r="C20" s="53">
        <v>68.257277849845039</v>
      </c>
      <c r="D20" s="53">
        <v>67.870722433460074</v>
      </c>
      <c r="E20" s="53">
        <v>61.718110172276816</v>
      </c>
    </row>
    <row r="21" spans="1:5" x14ac:dyDescent="0.25">
      <c r="A21" s="82" t="s">
        <v>55</v>
      </c>
      <c r="B21" s="53">
        <v>66.079158936301795</v>
      </c>
      <c r="C21" s="53">
        <v>68.031501023783264</v>
      </c>
      <c r="D21" s="53">
        <v>69.131832797427649</v>
      </c>
      <c r="E21" s="53">
        <v>64.197358433277671</v>
      </c>
    </row>
    <row r="22" spans="1:5" x14ac:dyDescent="0.25">
      <c r="A22" s="82" t="s">
        <v>35</v>
      </c>
      <c r="B22" s="53">
        <v>60.853775524188023</v>
      </c>
      <c r="C22" s="53">
        <v>60.86348247013067</v>
      </c>
      <c r="D22" s="53">
        <v>62.327691502355606</v>
      </c>
      <c r="E22" s="53">
        <v>60.826898742349513</v>
      </c>
    </row>
    <row r="23" spans="1:5" x14ac:dyDescent="0.25">
      <c r="A23" s="82" t="s">
        <v>36</v>
      </c>
      <c r="B23" s="53">
        <v>67.126020421555495</v>
      </c>
      <c r="C23" s="53">
        <v>68.639353117743028</v>
      </c>
      <c r="D23" s="53">
        <v>69.412340842311465</v>
      </c>
      <c r="E23" s="53">
        <v>65.776733978480749</v>
      </c>
    </row>
    <row r="24" spans="1:5" x14ac:dyDescent="0.25">
      <c r="A24" s="82" t="s">
        <v>37</v>
      </c>
      <c r="B24" s="53">
        <v>64.618349213146345</v>
      </c>
      <c r="C24" s="53">
        <v>66.142351155338162</v>
      </c>
      <c r="D24" s="53">
        <v>66.975881261595546</v>
      </c>
      <c r="E24" s="53">
        <v>63.909825139182942</v>
      </c>
    </row>
    <row r="25" spans="1:5" x14ac:dyDescent="0.25">
      <c r="A25" s="82" t="s">
        <v>38</v>
      </c>
      <c r="B25" s="53">
        <v>65.197491100186483</v>
      </c>
      <c r="C25" s="53">
        <v>67.761377903072813</v>
      </c>
      <c r="D25" s="53">
        <v>65.287356321839084</v>
      </c>
      <c r="E25" s="53">
        <v>64.740216986198021</v>
      </c>
    </row>
    <row r="26" spans="1:5" x14ac:dyDescent="0.25">
      <c r="A26" s="82" t="s">
        <v>39</v>
      </c>
      <c r="B26" s="53">
        <v>63.539267015706798</v>
      </c>
      <c r="C26" s="53">
        <v>62.223791944521537</v>
      </c>
      <c r="D26" s="53">
        <v>63.636363636363633</v>
      </c>
      <c r="E26" s="53">
        <v>64.323718050510735</v>
      </c>
    </row>
    <row r="27" spans="1:5" x14ac:dyDescent="0.25">
      <c r="A27" s="82" t="s">
        <v>40</v>
      </c>
      <c r="B27" s="53">
        <v>66.402978129362495</v>
      </c>
      <c r="C27" s="53"/>
      <c r="D27" s="53">
        <v>66.155988857938723</v>
      </c>
      <c r="E27" s="53">
        <v>66.52690426275332</v>
      </c>
    </row>
    <row r="28" spans="1:5" x14ac:dyDescent="0.25">
      <c r="A28" s="82" t="s">
        <v>41</v>
      </c>
      <c r="B28" s="53">
        <v>66.629915472252847</v>
      </c>
      <c r="C28" s="53">
        <v>68.25880860507128</v>
      </c>
      <c r="D28" s="53">
        <v>68.421052631578945</v>
      </c>
      <c r="E28" s="53">
        <v>66.028508285510327</v>
      </c>
    </row>
    <row r="29" spans="1:5" x14ac:dyDescent="0.25">
      <c r="A29" s="82" t="s">
        <v>42</v>
      </c>
      <c r="B29" s="53">
        <v>65.713781542262211</v>
      </c>
      <c r="C29" s="53">
        <v>66.957628491426192</v>
      </c>
      <c r="D29" s="53">
        <v>64.765625</v>
      </c>
      <c r="E29" s="53">
        <v>64.947309880645108</v>
      </c>
    </row>
    <row r="30" spans="1:5" ht="15.75" thickBot="1" x14ac:dyDescent="0.3">
      <c r="A30" s="83" t="s">
        <v>43</v>
      </c>
      <c r="B30" s="53">
        <v>66.827891979040714</v>
      </c>
      <c r="C30" s="59"/>
      <c r="D30" s="59">
        <v>66.827891979040714</v>
      </c>
      <c r="E30" s="59"/>
    </row>
    <row r="31" spans="1:5" ht="15.75" thickTop="1" x14ac:dyDescent="0.25">
      <c r="A31" s="1" t="s">
        <v>54</v>
      </c>
      <c r="B31" s="44"/>
    </row>
    <row r="32" spans="1:5" x14ac:dyDescent="0.25">
      <c r="A32" s="1" t="s">
        <v>53</v>
      </c>
    </row>
  </sheetData>
  <mergeCells count="1">
    <mergeCell ref="A2:E2"/>
  </mergeCells>
  <printOptions horizontalCentered="1"/>
  <pageMargins left="0.70866141732283472" right="0.70866141732283472" top="0.74803149606299213" bottom="0.74803149606299213" header="0.31496062992125984" footer="0.31496062992125984"/>
  <pageSetup paperSize="9" scale="83" orientation="landscape" horizontalDpi="4294967293"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showGridLines="0" workbookViewId="0">
      <selection activeCell="D3" sqref="D3"/>
    </sheetView>
  </sheetViews>
  <sheetFormatPr defaultRowHeight="15" x14ac:dyDescent="0.25"/>
  <cols>
    <col min="1" max="1" width="22" customWidth="1"/>
    <col min="2" max="18" width="14.85546875" customWidth="1"/>
  </cols>
  <sheetData>
    <row r="1" spans="1:5" s="33" customFormat="1" ht="63.75" customHeight="1" x14ac:dyDescent="0.25">
      <c r="A1" s="41"/>
      <c r="B1" s="39"/>
    </row>
    <row r="2" spans="1:5" ht="51" customHeight="1" x14ac:dyDescent="0.25">
      <c r="A2" s="135" t="s">
        <v>80</v>
      </c>
      <c r="B2" s="136"/>
      <c r="C2" s="136"/>
      <c r="D2" s="136"/>
      <c r="E2" s="137"/>
    </row>
    <row r="3" spans="1:5" s="32" customFormat="1" ht="54" customHeight="1" x14ac:dyDescent="0.25">
      <c r="A3" s="45" t="s">
        <v>44</v>
      </c>
      <c r="B3" s="45" t="s">
        <v>44</v>
      </c>
      <c r="C3" s="42" t="s">
        <v>45</v>
      </c>
      <c r="D3" s="42" t="s">
        <v>89</v>
      </c>
      <c r="E3" s="43" t="s">
        <v>17</v>
      </c>
    </row>
    <row r="4" spans="1:5" x14ac:dyDescent="0.25">
      <c r="A4" s="81" t="s">
        <v>18</v>
      </c>
      <c r="B4" s="53">
        <v>56.559139784946233</v>
      </c>
      <c r="C4" s="53"/>
      <c r="D4" s="53">
        <v>54.761904761904766</v>
      </c>
      <c r="E4" s="53">
        <v>57.333333333333336</v>
      </c>
    </row>
    <row r="5" spans="1:5" x14ac:dyDescent="0.25">
      <c r="A5" s="82" t="s">
        <v>19</v>
      </c>
      <c r="B5" s="53">
        <v>44.716692189892804</v>
      </c>
      <c r="C5" s="53"/>
      <c r="D5" s="53">
        <v>50.312500000000007</v>
      </c>
      <c r="E5" s="53">
        <v>39.33933933933934</v>
      </c>
    </row>
    <row r="6" spans="1:5" x14ac:dyDescent="0.25">
      <c r="A6" s="82" t="s">
        <v>20</v>
      </c>
      <c r="B6" s="53">
        <v>51.580698835274539</v>
      </c>
      <c r="C6" s="53">
        <v>51.201434188523486</v>
      </c>
      <c r="D6" s="53">
        <v>50.550086855819345</v>
      </c>
      <c r="E6" s="53">
        <v>52.325799354794142</v>
      </c>
    </row>
    <row r="7" spans="1:5" x14ac:dyDescent="0.25">
      <c r="A7" s="82" t="s">
        <v>21</v>
      </c>
      <c r="B7" s="53">
        <v>54.911838790931988</v>
      </c>
      <c r="C7" s="53"/>
      <c r="D7" s="53">
        <v>57.692307692307686</v>
      </c>
      <c r="E7" s="53">
        <v>47.747747747747752</v>
      </c>
    </row>
    <row r="8" spans="1:5" x14ac:dyDescent="0.25">
      <c r="A8" s="82" t="s">
        <v>22</v>
      </c>
      <c r="B8" s="53">
        <v>51.837170300350664</v>
      </c>
      <c r="C8" s="53">
        <v>54.569045906269139</v>
      </c>
      <c r="D8" s="53">
        <v>53.632653061224488</v>
      </c>
      <c r="E8" s="53">
        <v>50.742255491366514</v>
      </c>
    </row>
    <row r="9" spans="1:5" x14ac:dyDescent="0.25">
      <c r="A9" s="82" t="s">
        <v>23</v>
      </c>
      <c r="B9" s="53">
        <v>49.356913183279744</v>
      </c>
      <c r="C9" s="53">
        <v>51.948992635699717</v>
      </c>
      <c r="D9" s="53">
        <v>54.81283422459893</v>
      </c>
      <c r="E9" s="53">
        <v>41.306829254373852</v>
      </c>
    </row>
    <row r="10" spans="1:5" x14ac:dyDescent="0.25">
      <c r="A10" s="82" t="s">
        <v>24</v>
      </c>
      <c r="B10" s="53">
        <v>51.690024732069247</v>
      </c>
      <c r="C10" s="53"/>
      <c r="D10" s="53">
        <v>61.674008810572687</v>
      </c>
      <c r="E10" s="53">
        <v>49.391480730223122</v>
      </c>
    </row>
    <row r="11" spans="1:5" x14ac:dyDescent="0.25">
      <c r="A11" s="82" t="s">
        <v>25</v>
      </c>
      <c r="B11" s="53">
        <v>40.126441056154704</v>
      </c>
      <c r="C11" s="53">
        <v>47.388742275382093</v>
      </c>
      <c r="D11" s="53">
        <v>49.441964285714285</v>
      </c>
      <c r="E11" s="53">
        <v>38.08583946473955</v>
      </c>
    </row>
    <row r="12" spans="1:5" x14ac:dyDescent="0.25">
      <c r="A12" s="82" t="s">
        <v>26</v>
      </c>
      <c r="B12" s="53">
        <v>48.466257668711656</v>
      </c>
      <c r="C12" s="53">
        <v>51.569903698000687</v>
      </c>
      <c r="D12" s="53">
        <v>54.597701149425291</v>
      </c>
      <c r="E12" s="53">
        <v>46.612611848197155</v>
      </c>
    </row>
    <row r="13" spans="1:5" x14ac:dyDescent="0.25">
      <c r="A13" s="82" t="s">
        <v>27</v>
      </c>
      <c r="B13" s="53">
        <v>49.298651777202778</v>
      </c>
      <c r="C13" s="53">
        <v>54.692809412372497</v>
      </c>
      <c r="D13" s="53">
        <v>56.930022573363424</v>
      </c>
      <c r="E13" s="53">
        <v>45.011011681426311</v>
      </c>
    </row>
    <row r="14" spans="1:5" x14ac:dyDescent="0.25">
      <c r="A14" s="82" t="s">
        <v>28</v>
      </c>
      <c r="B14" s="53">
        <v>46.099290780141843</v>
      </c>
      <c r="C14" s="53">
        <v>51.213049083696049</v>
      </c>
      <c r="D14" s="53">
        <v>50.067842605156045</v>
      </c>
      <c r="E14" s="53">
        <v>42.055707476599906</v>
      </c>
    </row>
    <row r="15" spans="1:5" x14ac:dyDescent="0.25">
      <c r="A15" s="82" t="s">
        <v>29</v>
      </c>
      <c r="B15" s="53">
        <v>46.514535792435133</v>
      </c>
      <c r="C15" s="53">
        <v>51.126498367167649</v>
      </c>
      <c r="D15" s="53">
        <v>54.185692541856923</v>
      </c>
      <c r="E15" s="53">
        <v>44.269876156041164</v>
      </c>
    </row>
    <row r="16" spans="1:5" x14ac:dyDescent="0.25">
      <c r="A16" s="82" t="s">
        <v>30</v>
      </c>
      <c r="B16" s="53">
        <v>46.306966998428493</v>
      </c>
      <c r="C16" s="53">
        <v>48.642525003720557</v>
      </c>
      <c r="D16" s="53">
        <v>52.254249815225428</v>
      </c>
      <c r="E16" s="53">
        <v>44.536536287639663</v>
      </c>
    </row>
    <row r="17" spans="1:5" x14ac:dyDescent="0.25">
      <c r="A17" s="82" t="s">
        <v>31</v>
      </c>
      <c r="B17" s="53">
        <v>37.642153146322968</v>
      </c>
      <c r="C17" s="53">
        <v>44.538665819727569</v>
      </c>
      <c r="D17" s="53">
        <v>45.184304399524379</v>
      </c>
      <c r="E17" s="53">
        <v>33.188612521055582</v>
      </c>
    </row>
    <row r="18" spans="1:5" x14ac:dyDescent="0.25">
      <c r="A18" s="82" t="s">
        <v>32</v>
      </c>
      <c r="B18" s="53">
        <v>48.793859649122808</v>
      </c>
      <c r="C18" s="53">
        <v>50.248476880521956</v>
      </c>
      <c r="D18" s="53">
        <v>51.127819548872175</v>
      </c>
      <c r="E18" s="53">
        <v>47.736084074624102</v>
      </c>
    </row>
    <row r="19" spans="1:5" x14ac:dyDescent="0.25">
      <c r="A19" s="82" t="s">
        <v>33</v>
      </c>
      <c r="B19" s="53">
        <v>47.664251811141646</v>
      </c>
      <c r="C19" s="53">
        <v>56.53030202496064</v>
      </c>
      <c r="D19" s="53">
        <v>57.974579745797463</v>
      </c>
      <c r="E19" s="53">
        <v>44.282776089392158</v>
      </c>
    </row>
    <row r="20" spans="1:5" x14ac:dyDescent="0.25">
      <c r="A20" s="82" t="s">
        <v>34</v>
      </c>
      <c r="B20" s="53">
        <v>56.302232398397258</v>
      </c>
      <c r="C20" s="53">
        <v>59.247889485801998</v>
      </c>
      <c r="D20" s="53">
        <v>59.410646387832699</v>
      </c>
      <c r="E20" s="53">
        <v>55.305401204183312</v>
      </c>
    </row>
    <row r="21" spans="1:5" x14ac:dyDescent="0.25">
      <c r="A21" s="82" t="s">
        <v>55</v>
      </c>
      <c r="B21" s="53">
        <v>58.070500927643785</v>
      </c>
      <c r="C21" s="53">
        <v>59.042480006300202</v>
      </c>
      <c r="D21" s="53">
        <v>62.057877813504824</v>
      </c>
      <c r="E21" s="53">
        <v>57.13364117807803</v>
      </c>
    </row>
    <row r="22" spans="1:5" x14ac:dyDescent="0.25">
      <c r="A22" s="82" t="s">
        <v>35</v>
      </c>
      <c r="B22" s="53">
        <v>51.555433739893111</v>
      </c>
      <c r="C22" s="53">
        <v>51.501720809200023</v>
      </c>
      <c r="D22" s="53">
        <v>54.144128424358748</v>
      </c>
      <c r="E22" s="53">
        <v>51.704155153268104</v>
      </c>
    </row>
    <row r="23" spans="1:5" x14ac:dyDescent="0.25">
      <c r="A23" s="82" t="s">
        <v>36</v>
      </c>
      <c r="B23" s="53">
        <v>58.075439010945743</v>
      </c>
      <c r="C23" s="53">
        <v>58.488380511112716</v>
      </c>
      <c r="D23" s="53">
        <v>59.510284035259552</v>
      </c>
      <c r="E23" s="53">
        <v>57.707260639222248</v>
      </c>
    </row>
    <row r="24" spans="1:5" x14ac:dyDescent="0.25">
      <c r="A24" s="82" t="s">
        <v>37</v>
      </c>
      <c r="B24" s="53">
        <v>58.880205545444809</v>
      </c>
      <c r="C24" s="53">
        <v>59.44375105414067</v>
      </c>
      <c r="D24" s="53">
        <v>61.410018552875698</v>
      </c>
      <c r="E24" s="53">
        <v>58.618207480592801</v>
      </c>
    </row>
    <row r="25" spans="1:5" x14ac:dyDescent="0.25">
      <c r="A25" s="82" t="s">
        <v>38</v>
      </c>
      <c r="B25" s="53">
        <v>60.484827936938466</v>
      </c>
      <c r="C25" s="53">
        <v>61.078284899286672</v>
      </c>
      <c r="D25" s="53">
        <v>59.080459770114949</v>
      </c>
      <c r="E25" s="53">
        <v>60.378983752888473</v>
      </c>
    </row>
    <row r="26" spans="1:5" x14ac:dyDescent="0.25">
      <c r="A26" s="82" t="s">
        <v>39</v>
      </c>
      <c r="B26" s="53">
        <v>58.471204188481671</v>
      </c>
      <c r="C26" s="53">
        <v>56.7143469815081</v>
      </c>
      <c r="D26" s="53">
        <v>57.865612648221344</v>
      </c>
      <c r="E26" s="53">
        <v>59.518862547200243</v>
      </c>
    </row>
    <row r="27" spans="1:5" x14ac:dyDescent="0.25">
      <c r="A27" s="82" t="s">
        <v>40</v>
      </c>
      <c r="B27" s="53">
        <v>60.074453234062354</v>
      </c>
      <c r="C27" s="53"/>
      <c r="D27" s="53">
        <v>60.724233983286915</v>
      </c>
      <c r="E27" s="53">
        <v>59.74842767295597</v>
      </c>
    </row>
    <row r="28" spans="1:5" x14ac:dyDescent="0.25">
      <c r="A28" s="82" t="s">
        <v>41</v>
      </c>
      <c r="B28" s="53">
        <v>60.565968393972803</v>
      </c>
      <c r="C28" s="53">
        <v>60.257640590039088</v>
      </c>
      <c r="D28" s="53">
        <v>59.716599190283404</v>
      </c>
      <c r="E28" s="53">
        <v>60.679806775031864</v>
      </c>
    </row>
    <row r="29" spans="1:5" x14ac:dyDescent="0.25">
      <c r="A29" s="82" t="s">
        <v>42</v>
      </c>
      <c r="B29" s="53">
        <v>58.708311275807304</v>
      </c>
      <c r="C29" s="53">
        <v>61.622659847731008</v>
      </c>
      <c r="D29" s="53">
        <v>60.078125000000007</v>
      </c>
      <c r="E29" s="53">
        <v>56.912458824703748</v>
      </c>
    </row>
    <row r="30" spans="1:5" ht="15.75" thickBot="1" x14ac:dyDescent="0.3">
      <c r="A30" s="83" t="s">
        <v>43</v>
      </c>
      <c r="B30" s="59">
        <v>57.396211205159211</v>
      </c>
      <c r="C30" s="59"/>
      <c r="D30" s="59">
        <v>57.396211205159211</v>
      </c>
      <c r="E30" s="59"/>
    </row>
    <row r="31" spans="1:5" ht="15.75" thickTop="1" x14ac:dyDescent="0.25">
      <c r="A31" s="1" t="s">
        <v>54</v>
      </c>
    </row>
    <row r="32" spans="1:5" x14ac:dyDescent="0.25">
      <c r="A32" s="1" t="s">
        <v>53</v>
      </c>
    </row>
  </sheetData>
  <mergeCells count="1">
    <mergeCell ref="A2:E2"/>
  </mergeCells>
  <printOptions horizontalCentered="1"/>
  <pageMargins left="0.70866141732283472" right="0.70866141732283472" top="0.74803149606299213" bottom="0.74803149606299213" header="0.31496062992125984" footer="0.31496062992125984"/>
  <pageSetup paperSize="9" scale="83" orientation="landscape" horizontalDpi="4294967293"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showGridLines="0" workbookViewId="0">
      <selection activeCell="D3" sqref="D3"/>
    </sheetView>
  </sheetViews>
  <sheetFormatPr defaultRowHeight="15" x14ac:dyDescent="0.25"/>
  <cols>
    <col min="1" max="1" width="22" customWidth="1"/>
    <col min="2" max="17" width="14.85546875" customWidth="1"/>
  </cols>
  <sheetData>
    <row r="1" spans="1:5" s="33" customFormat="1" ht="63.75" customHeight="1" x14ac:dyDescent="0.25">
      <c r="A1" s="41"/>
      <c r="B1" s="39"/>
    </row>
    <row r="2" spans="1:5" ht="51" customHeight="1" x14ac:dyDescent="0.25">
      <c r="A2" s="135" t="s">
        <v>81</v>
      </c>
      <c r="B2" s="136"/>
      <c r="C2" s="136"/>
      <c r="D2" s="136"/>
      <c r="E2" s="137"/>
    </row>
    <row r="3" spans="1:5" s="32" customFormat="1" ht="54" customHeight="1" x14ac:dyDescent="0.25">
      <c r="A3" s="45" t="s">
        <v>44</v>
      </c>
      <c r="B3" s="45" t="s">
        <v>44</v>
      </c>
      <c r="C3" s="42" t="s">
        <v>45</v>
      </c>
      <c r="D3" s="42" t="s">
        <v>89</v>
      </c>
      <c r="E3" s="43" t="s">
        <v>17</v>
      </c>
    </row>
    <row r="4" spans="1:5" x14ac:dyDescent="0.25">
      <c r="A4" s="81" t="s">
        <v>18</v>
      </c>
      <c r="B4" s="53">
        <v>8.8914549653579673</v>
      </c>
      <c r="C4" s="53"/>
      <c r="D4" s="53">
        <v>10.505836575875486</v>
      </c>
      <c r="E4" s="53">
        <v>8.2101806239737272</v>
      </c>
    </row>
    <row r="5" spans="1:5" x14ac:dyDescent="0.25">
      <c r="A5" s="82" t="s">
        <v>19</v>
      </c>
      <c r="B5" s="53">
        <v>17.977528089887642</v>
      </c>
      <c r="C5" s="53"/>
      <c r="D5" s="53">
        <v>19.095477386934672</v>
      </c>
      <c r="E5" s="53">
        <v>16.560509554140125</v>
      </c>
    </row>
    <row r="6" spans="1:5" x14ac:dyDescent="0.25">
      <c r="A6" s="82" t="s">
        <v>20</v>
      </c>
      <c r="B6" s="53">
        <v>15.889370932754881</v>
      </c>
      <c r="C6" s="53">
        <v>18.344765160008969</v>
      </c>
      <c r="D6" s="53">
        <v>19.390581717451525</v>
      </c>
      <c r="E6" s="53">
        <v>10.739196801720082</v>
      </c>
    </row>
    <row r="7" spans="1:5" x14ac:dyDescent="0.25">
      <c r="A7" s="82" t="s">
        <v>21</v>
      </c>
      <c r="B7" s="53">
        <v>15.175097276264591</v>
      </c>
      <c r="C7" s="53"/>
      <c r="D7" s="53">
        <v>15.736040609137056</v>
      </c>
      <c r="E7" s="53">
        <v>13.333333333333334</v>
      </c>
    </row>
    <row r="8" spans="1:5" x14ac:dyDescent="0.25">
      <c r="A8" s="82" t="s">
        <v>22</v>
      </c>
      <c r="B8" s="53">
        <v>11.481385055975005</v>
      </c>
      <c r="C8" s="53">
        <v>14.290066487558692</v>
      </c>
      <c r="D8" s="53">
        <v>14.785992217898833</v>
      </c>
      <c r="E8" s="53">
        <v>10.213206784093357</v>
      </c>
    </row>
    <row r="9" spans="1:5" x14ac:dyDescent="0.25">
      <c r="A9" s="82" t="s">
        <v>23</v>
      </c>
      <c r="B9" s="53">
        <v>20.052083333333336</v>
      </c>
      <c r="C9" s="53">
        <v>20.436161355324185</v>
      </c>
      <c r="D9" s="53">
        <v>18.072289156626507</v>
      </c>
      <c r="E9" s="53">
        <v>18.515752461370433</v>
      </c>
    </row>
    <row r="10" spans="1:5" x14ac:dyDescent="0.25">
      <c r="A10" s="82" t="s">
        <v>24</v>
      </c>
      <c r="B10" s="53">
        <v>12.290502793296088</v>
      </c>
      <c r="C10" s="53"/>
      <c r="D10" s="53">
        <v>15.151515151515152</v>
      </c>
      <c r="E10" s="53">
        <v>11.433756805807622</v>
      </c>
    </row>
    <row r="11" spans="1:5" x14ac:dyDescent="0.25">
      <c r="A11" s="82" t="s">
        <v>25</v>
      </c>
      <c r="B11" s="53">
        <v>16.291698991466252</v>
      </c>
      <c r="C11" s="53">
        <v>19.739593928435266</v>
      </c>
      <c r="D11" s="53">
        <v>17.962962962962965</v>
      </c>
      <c r="E11" s="53">
        <v>15.015292310558767</v>
      </c>
    </row>
    <row r="12" spans="1:5" x14ac:dyDescent="0.25">
      <c r="A12" s="82" t="s">
        <v>26</v>
      </c>
      <c r="B12" s="53">
        <v>12.698412698412698</v>
      </c>
      <c r="C12" s="53">
        <v>14.582514183707188</v>
      </c>
      <c r="D12" s="53">
        <v>13.439635535307518</v>
      </c>
      <c r="E12" s="53">
        <v>11.408902443104909</v>
      </c>
    </row>
    <row r="13" spans="1:5" x14ac:dyDescent="0.25">
      <c r="A13" s="82" t="s">
        <v>27</v>
      </c>
      <c r="B13" s="53">
        <v>11.426474186444825</v>
      </c>
      <c r="C13" s="53">
        <v>12.665017083482693</v>
      </c>
      <c r="D13" s="53">
        <v>10.828025477707007</v>
      </c>
      <c r="E13" s="53">
        <v>10.196423685583728</v>
      </c>
    </row>
    <row r="14" spans="1:5" x14ac:dyDescent="0.25">
      <c r="A14" s="82" t="s">
        <v>28</v>
      </c>
      <c r="B14" s="53">
        <v>13.850231941683234</v>
      </c>
      <c r="C14" s="53">
        <v>13.609994179169485</v>
      </c>
      <c r="D14" s="53">
        <v>13.380281690140844</v>
      </c>
      <c r="E14" s="53">
        <v>14.080297930408634</v>
      </c>
    </row>
    <row r="15" spans="1:5" x14ac:dyDescent="0.25">
      <c r="A15" s="82" t="s">
        <v>29</v>
      </c>
      <c r="B15" s="53">
        <v>11.111111111111111</v>
      </c>
      <c r="C15" s="53">
        <v>11.681178087238798</v>
      </c>
      <c r="D15" s="53">
        <v>11.442786069651742</v>
      </c>
      <c r="E15" s="53">
        <v>10.787442136488883</v>
      </c>
    </row>
    <row r="16" spans="1:5" x14ac:dyDescent="0.25">
      <c r="A16" s="82" t="s">
        <v>30</v>
      </c>
      <c r="B16" s="53">
        <v>16.089226388229712</v>
      </c>
      <c r="C16" s="53">
        <v>17.697142738213923</v>
      </c>
      <c r="D16" s="53">
        <v>15.209580838323353</v>
      </c>
      <c r="E16" s="53">
        <v>14.709673491882933</v>
      </c>
    </row>
    <row r="17" spans="1:5" x14ac:dyDescent="0.25">
      <c r="A17" s="82" t="s">
        <v>31</v>
      </c>
      <c r="B17" s="53">
        <v>15.989847715736042</v>
      </c>
      <c r="C17" s="53">
        <v>14.639445207690265</v>
      </c>
      <c r="D17" s="53">
        <v>13.83219954648526</v>
      </c>
      <c r="E17" s="53">
        <v>17.126030318989748</v>
      </c>
    </row>
    <row r="18" spans="1:5" x14ac:dyDescent="0.25">
      <c r="A18" s="82" t="s">
        <v>32</v>
      </c>
      <c r="B18" s="53">
        <v>15.479582146248813</v>
      </c>
      <c r="C18" s="53">
        <v>16.021993739817145</v>
      </c>
      <c r="D18" s="53">
        <v>13.375796178343949</v>
      </c>
      <c r="E18" s="53">
        <v>15.05963129643261</v>
      </c>
    </row>
    <row r="19" spans="1:5" x14ac:dyDescent="0.25">
      <c r="A19" s="82" t="s">
        <v>33</v>
      </c>
      <c r="B19" s="53">
        <v>18.298601198972307</v>
      </c>
      <c r="C19" s="53">
        <v>18.705009507327841</v>
      </c>
      <c r="D19" s="53">
        <v>15.783204288266825</v>
      </c>
      <c r="E19" s="53">
        <v>18.099254560772359</v>
      </c>
    </row>
    <row r="20" spans="1:5" x14ac:dyDescent="0.25">
      <c r="A20" s="82" t="s">
        <v>34</v>
      </c>
      <c r="B20" s="53">
        <v>11.155270526601029</v>
      </c>
      <c r="C20" s="53">
        <v>13.199154793966251</v>
      </c>
      <c r="D20" s="53">
        <v>12.464985994397759</v>
      </c>
      <c r="E20" s="53">
        <v>10.390322237200781</v>
      </c>
    </row>
    <row r="21" spans="1:5" x14ac:dyDescent="0.25">
      <c r="A21" s="82" t="s">
        <v>55</v>
      </c>
      <c r="B21" s="53">
        <v>12.166588675713617</v>
      </c>
      <c r="C21" s="53">
        <v>13.212952566607704</v>
      </c>
      <c r="D21" s="53">
        <v>9.7674418604651159</v>
      </c>
      <c r="E21" s="53">
        <v>11.097796409281385</v>
      </c>
    </row>
    <row r="22" spans="1:5" x14ac:dyDescent="0.25">
      <c r="A22" s="82" t="s">
        <v>35</v>
      </c>
      <c r="B22" s="53">
        <v>15.291070825357506</v>
      </c>
      <c r="C22" s="53">
        <v>15.381574108127987</v>
      </c>
      <c r="D22" s="53">
        <v>13.129899216125422</v>
      </c>
      <c r="E22" s="53">
        <v>15.040332852169486</v>
      </c>
    </row>
    <row r="23" spans="1:5" x14ac:dyDescent="0.25">
      <c r="A23" s="82" t="s">
        <v>36</v>
      </c>
      <c r="B23" s="53">
        <v>13.48297032025965</v>
      </c>
      <c r="C23" s="53">
        <v>14.788771246602572</v>
      </c>
      <c r="D23" s="53">
        <v>14.251446310145335</v>
      </c>
      <c r="E23" s="53">
        <v>12.268050575580299</v>
      </c>
    </row>
    <row r="24" spans="1:5" x14ac:dyDescent="0.25">
      <c r="A24" s="82" t="s">
        <v>37</v>
      </c>
      <c r="B24" s="53">
        <v>8.8800530152418808</v>
      </c>
      <c r="C24" s="53">
        <v>10.127570984144146</v>
      </c>
      <c r="D24" s="53">
        <v>8.310249307479225</v>
      </c>
      <c r="E24" s="53">
        <v>8.2798089153687773</v>
      </c>
    </row>
    <row r="25" spans="1:5" x14ac:dyDescent="0.25">
      <c r="A25" s="82" t="s">
        <v>38</v>
      </c>
      <c r="B25" s="53">
        <v>7.2022880915236609</v>
      </c>
      <c r="C25" s="53">
        <v>9.8626875819228168</v>
      </c>
      <c r="D25" s="53">
        <v>9.5070422535211261</v>
      </c>
      <c r="E25" s="53">
        <v>6.7056583734598272</v>
      </c>
    </row>
    <row r="26" spans="1:5" x14ac:dyDescent="0.25">
      <c r="A26" s="82" t="s">
        <v>39</v>
      </c>
      <c r="B26" s="53">
        <v>7.9927488464073821</v>
      </c>
      <c r="C26" s="53">
        <v>8.8542014559607889</v>
      </c>
      <c r="D26" s="53">
        <v>8.9440993788819885</v>
      </c>
      <c r="E26" s="53">
        <v>7.495813438110682</v>
      </c>
    </row>
    <row r="27" spans="1:5" x14ac:dyDescent="0.25">
      <c r="A27" s="82" t="s">
        <v>40</v>
      </c>
      <c r="B27" s="53">
        <v>9.4604064470918008</v>
      </c>
      <c r="C27" s="53"/>
      <c r="D27" s="53">
        <v>8.2105263157894743</v>
      </c>
      <c r="E27" s="53">
        <v>10.084033613445378</v>
      </c>
    </row>
    <row r="28" spans="1:5" x14ac:dyDescent="0.25">
      <c r="A28" s="82" t="s">
        <v>41</v>
      </c>
      <c r="B28" s="53">
        <v>9.1009376723662445</v>
      </c>
      <c r="C28" s="53">
        <v>11.721810237452265</v>
      </c>
      <c r="D28" s="53">
        <v>12.721893491124261</v>
      </c>
      <c r="E28" s="53">
        <v>8.1005941969042059</v>
      </c>
    </row>
    <row r="29" spans="1:5" x14ac:dyDescent="0.25">
      <c r="A29" s="82" t="s">
        <v>42</v>
      </c>
      <c r="B29" s="53">
        <v>10.660580021482277</v>
      </c>
      <c r="C29" s="53">
        <v>7.9680772091351466</v>
      </c>
      <c r="D29" s="53">
        <v>7.237635705669482</v>
      </c>
      <c r="E29" s="53">
        <v>12.371084513103353</v>
      </c>
    </row>
    <row r="30" spans="1:5" ht="15.75" thickBot="1" x14ac:dyDescent="0.3">
      <c r="A30" s="83" t="s">
        <v>43</v>
      </c>
      <c r="B30" s="59">
        <v>14.053075995174909</v>
      </c>
      <c r="C30" s="59"/>
      <c r="D30" s="59">
        <v>14.053075995174909</v>
      </c>
      <c r="E30" s="59"/>
    </row>
    <row r="31" spans="1:5" ht="15.75" thickTop="1" x14ac:dyDescent="0.25">
      <c r="A31" s="1" t="s">
        <v>54</v>
      </c>
    </row>
    <row r="32" spans="1:5" x14ac:dyDescent="0.25">
      <c r="A32" s="1" t="s">
        <v>53</v>
      </c>
    </row>
  </sheetData>
  <mergeCells count="1">
    <mergeCell ref="A2:E2"/>
  </mergeCells>
  <printOptions horizontalCentered="1"/>
  <pageMargins left="0.70866141732283472" right="0.70866141732283472" top="0.74803149606299213" bottom="0.74803149606299213" header="0.31496062992125984" footer="0.31496062992125984"/>
  <pageSetup paperSize="9" scale="83" orientation="landscape" horizontalDpi="4294967293" verticalDpi="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32"/>
  <sheetViews>
    <sheetView showGridLines="0" topLeftCell="A2" workbookViewId="0">
      <selection activeCell="D3" sqref="D3"/>
    </sheetView>
  </sheetViews>
  <sheetFormatPr defaultRowHeight="15" x14ac:dyDescent="0.25"/>
  <cols>
    <col min="1" max="1" width="22" customWidth="1"/>
    <col min="2" max="11" width="14.85546875" customWidth="1"/>
  </cols>
  <sheetData>
    <row r="1" spans="1:5" s="33" customFormat="1" ht="63.75" customHeight="1" x14ac:dyDescent="0.25">
      <c r="A1" s="41"/>
      <c r="B1" s="39"/>
    </row>
    <row r="2" spans="1:5" ht="74.25" customHeight="1" x14ac:dyDescent="0.25">
      <c r="A2" s="135" t="s">
        <v>86</v>
      </c>
      <c r="B2" s="136"/>
      <c r="C2" s="136"/>
      <c r="D2" s="136"/>
      <c r="E2" s="137"/>
    </row>
    <row r="3" spans="1:5" s="32" customFormat="1" ht="54" customHeight="1" x14ac:dyDescent="0.25">
      <c r="A3" s="45" t="s">
        <v>44</v>
      </c>
      <c r="B3" s="42" t="s">
        <v>44</v>
      </c>
      <c r="C3" s="42" t="s">
        <v>45</v>
      </c>
      <c r="D3" s="42" t="s">
        <v>89</v>
      </c>
      <c r="E3" s="43" t="s">
        <v>17</v>
      </c>
    </row>
    <row r="4" spans="1:5" x14ac:dyDescent="0.25">
      <c r="A4" s="22" t="s">
        <v>18</v>
      </c>
      <c r="B4" s="48">
        <v>17.661508399828069</v>
      </c>
      <c r="C4" s="55"/>
      <c r="D4" s="55">
        <v>15.693055065823941</v>
      </c>
      <c r="E4" s="55">
        <v>18.480825843428772</v>
      </c>
    </row>
    <row r="5" spans="1:5" x14ac:dyDescent="0.25">
      <c r="A5" s="15" t="s">
        <v>19</v>
      </c>
      <c r="B5" s="49">
        <v>34.90468754998772</v>
      </c>
      <c r="C5" s="56"/>
      <c r="D5" s="56">
        <v>32.044092171031224</v>
      </c>
      <c r="E5" s="56">
        <v>38.115545216261559</v>
      </c>
    </row>
    <row r="6" spans="1:5" x14ac:dyDescent="0.25">
      <c r="A6" s="15" t="s">
        <v>20</v>
      </c>
      <c r="B6" s="49">
        <v>29.156145262010664</v>
      </c>
      <c r="C6" s="56">
        <v>27.565037204286579</v>
      </c>
      <c r="D6" s="56">
        <v>27.445104252890584</v>
      </c>
      <c r="E6" s="56">
        <v>32.184400735451312</v>
      </c>
    </row>
    <row r="7" spans="1:5" x14ac:dyDescent="0.25">
      <c r="A7" s="15" t="s">
        <v>21</v>
      </c>
      <c r="B7" s="49">
        <v>29.041783054763705</v>
      </c>
      <c r="C7" s="56"/>
      <c r="D7" s="56">
        <v>30.129555749221261</v>
      </c>
      <c r="E7" s="56">
        <v>25.526325352530705</v>
      </c>
    </row>
    <row r="8" spans="1:5" x14ac:dyDescent="0.25">
      <c r="A8" s="15" t="s">
        <v>22</v>
      </c>
      <c r="B8" s="49">
        <v>30.493827069304125</v>
      </c>
      <c r="C8" s="56">
        <v>31.997914879154077</v>
      </c>
      <c r="D8" s="56">
        <v>30.879200121363109</v>
      </c>
      <c r="E8" s="56">
        <v>29.839802825088846</v>
      </c>
    </row>
    <row r="9" spans="1:5" x14ac:dyDescent="0.25">
      <c r="A9" s="15" t="s">
        <v>23</v>
      </c>
      <c r="B9" s="49">
        <v>35.7488312420762</v>
      </c>
      <c r="C9" s="56">
        <v>36.962824701926351</v>
      </c>
      <c r="D9" s="56">
        <v>35.757115427433803</v>
      </c>
      <c r="E9" s="56">
        <v>31.078744182337459</v>
      </c>
    </row>
    <row r="10" spans="1:5" x14ac:dyDescent="0.25">
      <c r="A10" s="15" t="s">
        <v>24</v>
      </c>
      <c r="B10" s="49">
        <v>23.121447232404453</v>
      </c>
      <c r="C10" s="56"/>
      <c r="D10" s="56">
        <v>18.451922482904479</v>
      </c>
      <c r="E10" s="56">
        <v>24.402731176408203</v>
      </c>
    </row>
    <row r="11" spans="1:5" x14ac:dyDescent="0.25">
      <c r="A11" s="15" t="s">
        <v>25</v>
      </c>
      <c r="B11" s="49">
        <v>41.141067873761806</v>
      </c>
      <c r="C11" s="56">
        <v>26.180655463867463</v>
      </c>
      <c r="D11" s="56">
        <v>23.34872202501386</v>
      </c>
      <c r="E11" s="56">
        <v>45.46127977754351</v>
      </c>
    </row>
    <row r="12" spans="1:5" x14ac:dyDescent="0.25">
      <c r="A12" s="15" t="s">
        <v>26</v>
      </c>
      <c r="B12" s="49">
        <v>41.5356553682157</v>
      </c>
      <c r="C12" s="56">
        <v>31.918467216947377</v>
      </c>
      <c r="D12" s="56">
        <v>27.87487097971978</v>
      </c>
      <c r="E12" s="56">
        <v>47.404089529383612</v>
      </c>
    </row>
    <row r="13" spans="1:5" x14ac:dyDescent="0.25">
      <c r="A13" s="15" t="s">
        <v>27</v>
      </c>
      <c r="B13" s="49">
        <v>31.845100313051205</v>
      </c>
      <c r="C13" s="56">
        <v>25.883690718704084</v>
      </c>
      <c r="D13" s="56">
        <v>22.042583418165364</v>
      </c>
      <c r="E13" s="56">
        <v>37.150236627573797</v>
      </c>
    </row>
    <row r="14" spans="1:5" x14ac:dyDescent="0.25">
      <c r="A14" s="15" t="s">
        <v>28</v>
      </c>
      <c r="B14" s="49">
        <v>36.488662925271591</v>
      </c>
      <c r="C14" s="56">
        <v>31.407555953626471</v>
      </c>
      <c r="D14" s="56">
        <v>27.669514143388195</v>
      </c>
      <c r="E14" s="56">
        <v>40.86258235907728</v>
      </c>
    </row>
    <row r="15" spans="1:5" x14ac:dyDescent="0.25">
      <c r="A15" s="15" t="s">
        <v>29</v>
      </c>
      <c r="B15" s="49">
        <v>34.305020476168707</v>
      </c>
      <c r="C15" s="56">
        <v>28.557529866263575</v>
      </c>
      <c r="D15" s="56">
        <v>26.421409483228299</v>
      </c>
      <c r="E15" s="56">
        <v>37.298229192256485</v>
      </c>
    </row>
    <row r="16" spans="1:5" x14ac:dyDescent="0.25">
      <c r="A16" s="15" t="s">
        <v>30</v>
      </c>
      <c r="B16" s="49">
        <v>31.741071581052761</v>
      </c>
      <c r="C16" s="56">
        <v>26.950902093374228</v>
      </c>
      <c r="D16" s="56">
        <v>27.058571364746335</v>
      </c>
      <c r="E16" s="56">
        <v>35.488548241755318</v>
      </c>
    </row>
    <row r="17" spans="1:5" x14ac:dyDescent="0.25">
      <c r="A17" s="15" t="s">
        <v>31</v>
      </c>
      <c r="B17" s="49">
        <v>36.710708535988026</v>
      </c>
      <c r="C17" s="56">
        <v>19.219353469844719</v>
      </c>
      <c r="D17" s="56">
        <v>18.092923909682497</v>
      </c>
      <c r="E17" s="56">
        <v>47.667763591668191</v>
      </c>
    </row>
    <row r="18" spans="1:5" x14ac:dyDescent="0.25">
      <c r="A18" s="15" t="s">
        <v>32</v>
      </c>
      <c r="B18" s="49">
        <v>35.986903158288804</v>
      </c>
      <c r="C18" s="56">
        <v>23.215380809497272</v>
      </c>
      <c r="D18" s="56">
        <v>19.437126785441226</v>
      </c>
      <c r="E18" s="56">
        <v>44.639320288506617</v>
      </c>
    </row>
    <row r="19" spans="1:5" x14ac:dyDescent="0.25">
      <c r="A19" s="15" t="s">
        <v>33</v>
      </c>
      <c r="B19" s="49">
        <v>40.381358191925756</v>
      </c>
      <c r="C19" s="56">
        <v>34.121566633125376</v>
      </c>
      <c r="D19" s="56">
        <v>31.342764404213224</v>
      </c>
      <c r="E19" s="56">
        <v>43.151734997791173</v>
      </c>
    </row>
    <row r="20" spans="1:5" x14ac:dyDescent="0.25">
      <c r="A20" s="15" t="s">
        <v>34</v>
      </c>
      <c r="B20" s="49">
        <v>24.509844095142906</v>
      </c>
      <c r="C20" s="56">
        <v>25.533577607510527</v>
      </c>
      <c r="D20" s="56">
        <v>25.866415600132729</v>
      </c>
      <c r="E20" s="56">
        <v>24.130172936321706</v>
      </c>
    </row>
    <row r="21" spans="1:5" x14ac:dyDescent="0.25">
      <c r="A21" s="15" t="s">
        <v>55</v>
      </c>
      <c r="B21" s="49">
        <v>20.485206005505198</v>
      </c>
      <c r="C21" s="56">
        <v>22.634166218673762</v>
      </c>
      <c r="D21" s="56">
        <v>19.860540530780675</v>
      </c>
      <c r="E21" s="56">
        <v>18.289736307856842</v>
      </c>
    </row>
    <row r="22" spans="1:5" x14ac:dyDescent="0.25">
      <c r="A22" s="15" t="s">
        <v>35</v>
      </c>
      <c r="B22" s="49">
        <v>20.209935814655072</v>
      </c>
      <c r="C22" s="56">
        <v>19.873501892507946</v>
      </c>
      <c r="D22" s="56">
        <v>17.726823043166831</v>
      </c>
      <c r="E22" s="56">
        <v>21.134207725488089</v>
      </c>
    </row>
    <row r="23" spans="1:5" x14ac:dyDescent="0.25">
      <c r="A23" s="15" t="s">
        <v>36</v>
      </c>
      <c r="B23" s="49">
        <v>21.005641484904849</v>
      </c>
      <c r="C23" s="56">
        <v>21.372099506961913</v>
      </c>
      <c r="D23" s="56">
        <v>21.165656688866218</v>
      </c>
      <c r="E23" s="56">
        <v>20.666187140551379</v>
      </c>
    </row>
    <row r="24" spans="1:5" x14ac:dyDescent="0.25">
      <c r="A24" s="15" t="s">
        <v>37</v>
      </c>
      <c r="B24" s="49">
        <v>17.587952820832907</v>
      </c>
      <c r="C24" s="56">
        <v>16.980917776448074</v>
      </c>
      <c r="D24" s="56">
        <v>15.046027294621354</v>
      </c>
      <c r="E24" s="56">
        <v>17.87407989231146</v>
      </c>
    </row>
    <row r="25" spans="1:5" x14ac:dyDescent="0.25">
      <c r="A25" s="15" t="s">
        <v>38</v>
      </c>
      <c r="B25" s="49">
        <v>12.068377993294412</v>
      </c>
      <c r="C25" s="56">
        <v>16.983974316212674</v>
      </c>
      <c r="D25" s="56">
        <v>17.251423682859656</v>
      </c>
      <c r="E25" s="56">
        <v>11.140937817001017</v>
      </c>
    </row>
    <row r="26" spans="1:5" x14ac:dyDescent="0.25">
      <c r="A26" s="15" t="s">
        <v>39</v>
      </c>
      <c r="B26" s="49">
        <v>15.538262580824295</v>
      </c>
      <c r="C26" s="56">
        <v>15.3688024845373</v>
      </c>
      <c r="D26" s="56">
        <v>16.346910572166077</v>
      </c>
      <c r="E26" s="56">
        <v>15.635480584608818</v>
      </c>
    </row>
    <row r="27" spans="1:5" x14ac:dyDescent="0.25">
      <c r="A27" s="15" t="s">
        <v>40</v>
      </c>
      <c r="B27" s="49">
        <v>18.472310810721307</v>
      </c>
      <c r="C27" s="56"/>
      <c r="D27" s="56">
        <v>16.17331190642571</v>
      </c>
      <c r="E27" s="56">
        <v>19.58707831383667</v>
      </c>
    </row>
    <row r="28" spans="1:5" x14ac:dyDescent="0.25">
      <c r="A28" s="15" t="s">
        <v>41</v>
      </c>
      <c r="B28" s="49">
        <v>16.476840435354802</v>
      </c>
      <c r="C28" s="56">
        <v>20.301692824451077</v>
      </c>
      <c r="D28" s="56">
        <v>19.743699102713304</v>
      </c>
      <c r="E28" s="56">
        <v>15.009630252249634</v>
      </c>
    </row>
    <row r="29" spans="1:5" x14ac:dyDescent="0.25">
      <c r="A29" s="15" t="s">
        <v>42</v>
      </c>
      <c r="B29" s="49">
        <v>18.710962160387425</v>
      </c>
      <c r="C29" s="56">
        <v>14.76581786563059</v>
      </c>
      <c r="D29" s="56">
        <v>13.773065051936925</v>
      </c>
      <c r="E29" s="56">
        <v>21.172708535366159</v>
      </c>
    </row>
    <row r="30" spans="1:5" ht="15.75" thickBot="1" x14ac:dyDescent="0.3">
      <c r="A30" s="8" t="s">
        <v>43</v>
      </c>
      <c r="B30" s="54">
        <v>23.237647675049235</v>
      </c>
      <c r="C30" s="57"/>
      <c r="D30" s="57">
        <v>23.237572802785941</v>
      </c>
      <c r="E30" s="57"/>
    </row>
    <row r="31" spans="1:5" ht="15.75" thickTop="1" x14ac:dyDescent="0.25">
      <c r="A31" s="1" t="s">
        <v>54</v>
      </c>
    </row>
    <row r="32" spans="1:5" x14ac:dyDescent="0.25">
      <c r="A32" s="1" t="s">
        <v>53</v>
      </c>
    </row>
  </sheetData>
  <mergeCells count="1">
    <mergeCell ref="A2:E2"/>
  </mergeCells>
  <printOptions horizontalCentered="1"/>
  <pageMargins left="0.70866141732283472" right="0.70866141732283472" top="0.74803149606299213" bottom="0.74803149606299213" header="0.31496062992125984" footer="0.31496062992125984"/>
  <pageSetup paperSize="9" scale="80" orientation="landscape" horizontalDpi="4294967293" verticalDpi="0"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showGridLines="0" workbookViewId="0">
      <selection activeCell="D3" sqref="D3"/>
    </sheetView>
  </sheetViews>
  <sheetFormatPr defaultRowHeight="15" x14ac:dyDescent="0.25"/>
  <cols>
    <col min="1" max="1" width="22" customWidth="1"/>
    <col min="2" max="9" width="14.85546875" customWidth="1"/>
  </cols>
  <sheetData>
    <row r="1" spans="1:5" s="33" customFormat="1" ht="63.75" customHeight="1" x14ac:dyDescent="0.25">
      <c r="A1" s="41"/>
      <c r="B1" s="39"/>
    </row>
    <row r="2" spans="1:5" ht="51" customHeight="1" x14ac:dyDescent="0.25">
      <c r="A2" s="135" t="s">
        <v>82</v>
      </c>
      <c r="B2" s="136"/>
      <c r="C2" s="136"/>
      <c r="D2" s="136"/>
      <c r="E2" s="137"/>
    </row>
    <row r="3" spans="1:5" s="32" customFormat="1" ht="54" customHeight="1" x14ac:dyDescent="0.25">
      <c r="A3" s="45" t="s">
        <v>44</v>
      </c>
      <c r="B3" s="42" t="s">
        <v>44</v>
      </c>
      <c r="C3" s="42" t="s">
        <v>45</v>
      </c>
      <c r="D3" s="42" t="s">
        <v>89</v>
      </c>
      <c r="E3" s="43" t="s">
        <v>17</v>
      </c>
    </row>
    <row r="4" spans="1:5" x14ac:dyDescent="0.25">
      <c r="A4" s="22" t="s">
        <v>18</v>
      </c>
      <c r="B4" s="48">
        <v>6.2429107731305455</v>
      </c>
      <c r="C4" s="55"/>
      <c r="D4" s="55">
        <v>3.1018647826086956</v>
      </c>
      <c r="E4" s="55">
        <v>7.5352910554561712</v>
      </c>
    </row>
    <row r="5" spans="1:5" x14ac:dyDescent="0.25">
      <c r="A5" s="15" t="s">
        <v>19</v>
      </c>
      <c r="B5" s="49">
        <v>5.6605041095890405</v>
      </c>
      <c r="C5" s="75"/>
      <c r="D5" s="75">
        <v>5.4399453416149068</v>
      </c>
      <c r="E5" s="75">
        <v>5.9315725190839697</v>
      </c>
    </row>
    <row r="6" spans="1:5" x14ac:dyDescent="0.25">
      <c r="A6" s="15" t="s">
        <v>20</v>
      </c>
      <c r="B6" s="49">
        <v>6.956588</v>
      </c>
      <c r="C6" s="75">
        <v>5.1360397308774921</v>
      </c>
      <c r="D6" s="75">
        <v>4.6209879725085914</v>
      </c>
      <c r="E6" s="75">
        <v>10.456369709081995</v>
      </c>
    </row>
    <row r="7" spans="1:5" x14ac:dyDescent="0.25">
      <c r="A7" s="15" t="s">
        <v>21</v>
      </c>
      <c r="B7" s="49">
        <v>8.4549233944954132</v>
      </c>
      <c r="C7" s="75"/>
      <c r="D7" s="75">
        <v>9.4486933333333329</v>
      </c>
      <c r="E7" s="75">
        <v>5.3611113207547199</v>
      </c>
    </row>
    <row r="8" spans="1:5" x14ac:dyDescent="0.25">
      <c r="A8" s="15" t="s">
        <v>22</v>
      </c>
      <c r="B8" s="49">
        <v>10.680749500000001</v>
      </c>
      <c r="C8" s="75">
        <v>12.081034899958011</v>
      </c>
      <c r="D8" s="75">
        <v>10.354049923896499</v>
      </c>
      <c r="E8" s="75">
        <v>10.077200460451277</v>
      </c>
    </row>
    <row r="9" spans="1:5" x14ac:dyDescent="0.25">
      <c r="A9" s="15" t="s">
        <v>23</v>
      </c>
      <c r="B9" s="49">
        <v>13.072012052117262</v>
      </c>
      <c r="C9" s="75">
        <v>14.924119727825028</v>
      </c>
      <c r="D9" s="75">
        <v>16.332991707317074</v>
      </c>
      <c r="E9" s="75">
        <v>5.8380937207820631</v>
      </c>
    </row>
    <row r="10" spans="1:5" x14ac:dyDescent="0.25">
      <c r="A10" s="15" t="s">
        <v>24</v>
      </c>
      <c r="B10" s="49">
        <v>5.3844074960127593</v>
      </c>
      <c r="C10" s="75"/>
      <c r="D10" s="75">
        <v>3.219140714285714</v>
      </c>
      <c r="E10" s="75">
        <v>6.00686611909651</v>
      </c>
    </row>
    <row r="11" spans="1:5" x14ac:dyDescent="0.25">
      <c r="A11" s="15" t="s">
        <v>25</v>
      </c>
      <c r="B11" s="49">
        <v>11.211570620945318</v>
      </c>
      <c r="C11" s="75">
        <v>3.6682448409602406</v>
      </c>
      <c r="D11" s="75">
        <v>3.3489205417607222</v>
      </c>
      <c r="E11" s="75">
        <v>13.848864198026615</v>
      </c>
    </row>
    <row r="12" spans="1:5" x14ac:dyDescent="0.25">
      <c r="A12" s="15" t="s">
        <v>26</v>
      </c>
      <c r="B12" s="49">
        <v>20.380971835443038</v>
      </c>
      <c r="C12" s="75">
        <v>11.638993630596714</v>
      </c>
      <c r="D12" s="75">
        <v>9.9310131578947374</v>
      </c>
      <c r="E12" s="75">
        <v>26.157370693722452</v>
      </c>
    </row>
    <row r="13" spans="1:5" x14ac:dyDescent="0.25">
      <c r="A13" s="15" t="s">
        <v>27</v>
      </c>
      <c r="B13" s="49">
        <v>11.820190883977899</v>
      </c>
      <c r="C13" s="75">
        <v>8.1092109808551918</v>
      </c>
      <c r="D13" s="75">
        <v>7.0327928628072955</v>
      </c>
      <c r="E13" s="75">
        <v>15.404411637568218</v>
      </c>
    </row>
    <row r="14" spans="1:5" x14ac:dyDescent="0.25">
      <c r="A14" s="15" t="s">
        <v>28</v>
      </c>
      <c r="B14" s="49">
        <v>13.262952</v>
      </c>
      <c r="C14" s="75">
        <v>11.649285900320191</v>
      </c>
      <c r="D14" s="75">
        <v>7.503232249322493</v>
      </c>
      <c r="E14" s="75">
        <v>14.816753592810672</v>
      </c>
    </row>
    <row r="15" spans="1:5" x14ac:dyDescent="0.25">
      <c r="A15" s="15" t="s">
        <v>29</v>
      </c>
      <c r="B15" s="49">
        <v>13.059164717741936</v>
      </c>
      <c r="C15" s="75">
        <v>10.048001640546701</v>
      </c>
      <c r="D15" s="75">
        <v>8.9909233146067429</v>
      </c>
      <c r="E15" s="75">
        <v>14.75169614394083</v>
      </c>
    </row>
    <row r="16" spans="1:5" x14ac:dyDescent="0.25">
      <c r="A16" s="15" t="s">
        <v>30</v>
      </c>
      <c r="B16" s="49">
        <v>9.6738310237556568</v>
      </c>
      <c r="C16" s="75">
        <v>6.3099345950198558</v>
      </c>
      <c r="D16" s="75">
        <v>8.3588308345120232</v>
      </c>
      <c r="E16" s="75">
        <v>12.45886543392403</v>
      </c>
    </row>
    <row r="17" spans="1:5" x14ac:dyDescent="0.25">
      <c r="A17" s="15" t="s">
        <v>31</v>
      </c>
      <c r="B17" s="49">
        <v>7.6366270896273916</v>
      </c>
      <c r="C17" s="75">
        <v>2.176122723028822</v>
      </c>
      <c r="D17" s="75">
        <v>2.0468373684210528</v>
      </c>
      <c r="E17" s="75">
        <v>12.368757940521222</v>
      </c>
    </row>
    <row r="18" spans="1:5" x14ac:dyDescent="0.25">
      <c r="A18" s="15" t="s">
        <v>32</v>
      </c>
      <c r="B18" s="49">
        <v>15.463967528089883</v>
      </c>
      <c r="C18" s="75">
        <v>5.5472194125650143</v>
      </c>
      <c r="D18" s="75">
        <v>3.8271349264705887</v>
      </c>
      <c r="E18" s="75">
        <v>23.054813883950569</v>
      </c>
    </row>
    <row r="19" spans="1:5" x14ac:dyDescent="0.25">
      <c r="A19" s="15" t="s">
        <v>33</v>
      </c>
      <c r="B19" s="49">
        <v>15.649365531097134</v>
      </c>
      <c r="C19" s="75">
        <v>12.675526428110311</v>
      </c>
      <c r="D19" s="75">
        <v>12.147619519094766</v>
      </c>
      <c r="E19" s="75">
        <v>17.097270376421875</v>
      </c>
    </row>
    <row r="20" spans="1:5" x14ac:dyDescent="0.25">
      <c r="A20" s="15" t="s">
        <v>34</v>
      </c>
      <c r="B20" s="49">
        <v>8.6174001931679545</v>
      </c>
      <c r="C20" s="75">
        <v>8.3474168844666572</v>
      </c>
      <c r="D20" s="75">
        <v>8.8717951199999998</v>
      </c>
      <c r="E20" s="75">
        <v>8.7152774265402577</v>
      </c>
    </row>
    <row r="21" spans="1:5" x14ac:dyDescent="0.25">
      <c r="A21" s="15" t="s">
        <v>55</v>
      </c>
      <c r="B21" s="49">
        <v>5.5244817891373801</v>
      </c>
      <c r="C21" s="75">
        <v>6.9402814576508955</v>
      </c>
      <c r="D21" s="75">
        <v>7.5182652849740936</v>
      </c>
      <c r="E21" s="75">
        <v>4.1142446161620656</v>
      </c>
    </row>
    <row r="22" spans="1:5" x14ac:dyDescent="0.25">
      <c r="A22" s="15" t="s">
        <v>35</v>
      </c>
      <c r="B22" s="49">
        <v>3.5351299574694317</v>
      </c>
      <c r="C22" s="75">
        <v>3.2363578830321669</v>
      </c>
      <c r="D22" s="75">
        <v>3.3772821140831453</v>
      </c>
      <c r="E22" s="75">
        <v>4.3591370533529128</v>
      </c>
    </row>
    <row r="23" spans="1:5" x14ac:dyDescent="0.25">
      <c r="A23" s="15" t="s">
        <v>36</v>
      </c>
      <c r="B23" s="49">
        <v>4.9763907480225988</v>
      </c>
      <c r="C23" s="75">
        <v>4.1875881106763018</v>
      </c>
      <c r="D23" s="75">
        <v>4.489803094140882</v>
      </c>
      <c r="E23" s="75">
        <v>5.6892064092305308</v>
      </c>
    </row>
    <row r="24" spans="1:5" x14ac:dyDescent="0.25">
      <c r="A24" s="15" t="s">
        <v>37</v>
      </c>
      <c r="B24" s="49">
        <v>5.4212541454545455</v>
      </c>
      <c r="C24" s="75">
        <v>4.7341138229836401</v>
      </c>
      <c r="D24" s="75">
        <v>4.0707064451158104</v>
      </c>
      <c r="E24" s="75">
        <v>5.7452117641708069</v>
      </c>
    </row>
    <row r="25" spans="1:5" x14ac:dyDescent="0.25">
      <c r="A25" s="15" t="s">
        <v>38</v>
      </c>
      <c r="B25" s="49">
        <v>2.845773206278027</v>
      </c>
      <c r="C25" s="75">
        <v>4.7278798748196795</v>
      </c>
      <c r="D25" s="75">
        <v>4.7217844357976659</v>
      </c>
      <c r="E25" s="75">
        <v>2.506208114028408</v>
      </c>
    </row>
    <row r="26" spans="1:5" x14ac:dyDescent="0.25">
      <c r="A26" s="15" t="s">
        <v>39</v>
      </c>
      <c r="B26" s="49">
        <v>5.2012663681948421</v>
      </c>
      <c r="C26" s="75">
        <v>4.441437969841199</v>
      </c>
      <c r="D26" s="75">
        <v>5.1801290983606556</v>
      </c>
      <c r="E26" s="75">
        <v>5.6330210463643491</v>
      </c>
    </row>
    <row r="27" spans="1:5" x14ac:dyDescent="0.25">
      <c r="A27" s="15" t="s">
        <v>40</v>
      </c>
      <c r="B27" s="49">
        <v>4.6974755228505032</v>
      </c>
      <c r="C27" s="75"/>
      <c r="D27" s="75">
        <v>5.1097068807339445</v>
      </c>
      <c r="E27" s="75">
        <v>4.4872616374269017</v>
      </c>
    </row>
    <row r="28" spans="1:5" x14ac:dyDescent="0.25">
      <c r="A28" s="15" t="s">
        <v>41</v>
      </c>
      <c r="B28" s="49">
        <v>4.4970625606796117</v>
      </c>
      <c r="C28" s="75">
        <v>5.8212674054400022</v>
      </c>
      <c r="D28" s="75">
        <v>4.7856966101694915</v>
      </c>
      <c r="E28" s="75">
        <v>4.0115515011897314</v>
      </c>
    </row>
    <row r="29" spans="1:5" x14ac:dyDescent="0.25">
      <c r="A29" s="15" t="s">
        <v>42</v>
      </c>
      <c r="B29" s="49">
        <v>4.7544631800420794</v>
      </c>
      <c r="C29" s="75">
        <v>4.1061724060235081</v>
      </c>
      <c r="D29" s="75">
        <v>3.4650087126137841</v>
      </c>
      <c r="E29" s="75">
        <v>5.1870089699581561</v>
      </c>
    </row>
    <row r="30" spans="1:5" ht="15.75" thickBot="1" x14ac:dyDescent="0.3">
      <c r="A30" s="8" t="s">
        <v>43</v>
      </c>
      <c r="B30" s="54">
        <v>5.6208528089887642</v>
      </c>
      <c r="C30" s="57"/>
      <c r="D30" s="57">
        <v>5.6208528089887642</v>
      </c>
      <c r="E30" s="57"/>
    </row>
    <row r="31" spans="1:5" ht="15.75" thickTop="1" x14ac:dyDescent="0.25">
      <c r="A31" s="1" t="s">
        <v>54</v>
      </c>
    </row>
    <row r="32" spans="1:5" x14ac:dyDescent="0.25">
      <c r="A32" s="1" t="s">
        <v>53</v>
      </c>
    </row>
  </sheetData>
  <mergeCells count="1">
    <mergeCell ref="A2:E2"/>
  </mergeCells>
  <printOptions horizontalCentered="1"/>
  <pageMargins left="0.70866141732283472" right="0.70866141732283472" top="0.74803149606299213" bottom="0.74803149606299213" header="0.31496062992125984" footer="0.31496062992125984"/>
  <pageSetup paperSize="9" scale="83" orientation="landscape" horizontalDpi="4294967293" verticalDpi="0"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3"/>
  <sheetViews>
    <sheetView showGridLines="0" workbookViewId="0">
      <selection activeCell="H4" sqref="H4"/>
    </sheetView>
  </sheetViews>
  <sheetFormatPr defaultRowHeight="15" x14ac:dyDescent="0.25"/>
  <cols>
    <col min="1" max="1" width="31.28515625" customWidth="1"/>
    <col min="2" max="17" width="14.85546875" customWidth="1"/>
  </cols>
  <sheetData>
    <row r="1" spans="1:9" s="33" customFormat="1" ht="63.75" customHeight="1" x14ac:dyDescent="0.25">
      <c r="A1" s="41"/>
      <c r="B1" s="39"/>
    </row>
    <row r="2" spans="1:9" ht="51" customHeight="1" x14ac:dyDescent="0.25">
      <c r="A2" s="126" t="s">
        <v>63</v>
      </c>
      <c r="B2" s="127"/>
      <c r="C2" s="127"/>
      <c r="D2" s="127"/>
      <c r="E2" s="127"/>
      <c r="F2" s="127"/>
      <c r="G2" s="127"/>
      <c r="H2" s="127"/>
      <c r="I2" s="128"/>
    </row>
    <row r="3" spans="1:9" ht="18.75" customHeight="1" x14ac:dyDescent="0.25">
      <c r="A3" s="129" t="s">
        <v>44</v>
      </c>
      <c r="B3" s="143" t="s">
        <v>50</v>
      </c>
      <c r="C3" s="141"/>
      <c r="D3" s="141"/>
      <c r="E3" s="141"/>
      <c r="F3" s="141" t="s">
        <v>52</v>
      </c>
      <c r="G3" s="141"/>
      <c r="H3" s="141"/>
      <c r="I3" s="144"/>
    </row>
    <row r="4" spans="1:9" s="32" customFormat="1" ht="53.25" customHeight="1" x14ac:dyDescent="0.25">
      <c r="A4" s="130"/>
      <c r="B4" s="45" t="s">
        <v>44</v>
      </c>
      <c r="C4" s="42" t="s">
        <v>71</v>
      </c>
      <c r="D4" s="42" t="s">
        <v>89</v>
      </c>
      <c r="E4" s="42" t="s">
        <v>17</v>
      </c>
      <c r="F4" s="42" t="s">
        <v>44</v>
      </c>
      <c r="G4" s="42" t="s">
        <v>71</v>
      </c>
      <c r="H4" s="42" t="s">
        <v>89</v>
      </c>
      <c r="I4" s="43" t="s">
        <v>17</v>
      </c>
    </row>
    <row r="5" spans="1:9" x14ac:dyDescent="0.25">
      <c r="A5" s="81" t="s">
        <v>18</v>
      </c>
      <c r="B5" s="52">
        <v>28.354244600000001</v>
      </c>
      <c r="D5" s="52">
        <v>7.3249307000000003</v>
      </c>
      <c r="E5" s="64">
        <v>21.029313900000002</v>
      </c>
      <c r="F5" s="73">
        <v>11.479451255060729</v>
      </c>
      <c r="G5" s="55"/>
      <c r="H5" s="55">
        <v>10.615841594202898</v>
      </c>
      <c r="I5" s="55">
        <v>11.814221292134834</v>
      </c>
    </row>
    <row r="6" spans="1:9" x14ac:dyDescent="0.25">
      <c r="A6" s="82" t="s">
        <v>19</v>
      </c>
      <c r="B6" s="52">
        <v>6.9482365000000001</v>
      </c>
      <c r="D6" s="52">
        <v>5.3410574000000004</v>
      </c>
      <c r="E6" s="64">
        <v>1.6071790999999997</v>
      </c>
      <c r="F6" s="74">
        <v>7.5524309782608698</v>
      </c>
      <c r="G6" s="75"/>
      <c r="H6" s="75">
        <v>11.363951914893617</v>
      </c>
      <c r="I6" s="75">
        <v>3.5715091111111104</v>
      </c>
    </row>
    <row r="7" spans="1:9" x14ac:dyDescent="0.25">
      <c r="A7" s="82" t="s">
        <v>20</v>
      </c>
      <c r="B7" s="52">
        <v>37.8558193</v>
      </c>
      <c r="C7" s="52">
        <v>28.7578478</v>
      </c>
      <c r="D7" s="52">
        <v>27.756003799999998</v>
      </c>
      <c r="E7" s="64">
        <v>9.0979714999999999</v>
      </c>
      <c r="F7" s="74">
        <v>6.8828762363636358</v>
      </c>
      <c r="G7" s="75">
        <v>8.9033584520123839</v>
      </c>
      <c r="H7" s="75">
        <v>11.058168844621513</v>
      </c>
      <c r="I7" s="75">
        <v>4.0079169603524232</v>
      </c>
    </row>
    <row r="8" spans="1:9" x14ac:dyDescent="0.25">
      <c r="A8" s="82" t="s">
        <v>21</v>
      </c>
      <c r="B8" s="52">
        <v>4.1201072999999999</v>
      </c>
      <c r="D8" s="52">
        <v>3.4833718</v>
      </c>
      <c r="E8" s="64">
        <v>0.6367354999999999</v>
      </c>
      <c r="F8" s="74">
        <v>6.4376676562499995</v>
      </c>
      <c r="G8" s="75"/>
      <c r="H8" s="75">
        <v>7.916754090909091</v>
      </c>
      <c r="I8" s="75">
        <v>3.1836774999999999</v>
      </c>
    </row>
    <row r="9" spans="1:9" x14ac:dyDescent="0.25">
      <c r="A9" s="82" t="s">
        <v>22</v>
      </c>
      <c r="B9" s="52">
        <v>84.974755599999995</v>
      </c>
      <c r="C9" s="52">
        <v>39.169100100000001</v>
      </c>
      <c r="D9" s="52">
        <v>27.464062899999998</v>
      </c>
      <c r="E9" s="64">
        <v>45.805655499999993</v>
      </c>
      <c r="F9" s="74">
        <v>7.1227791785414913</v>
      </c>
      <c r="G9" s="75">
        <v>11.033549323943664</v>
      </c>
      <c r="H9" s="75">
        <v>12.098706123348018</v>
      </c>
      <c r="I9" s="75">
        <v>5.4660686754176604</v>
      </c>
    </row>
    <row r="10" spans="1:9" x14ac:dyDescent="0.25">
      <c r="A10" s="82" t="s">
        <v>23</v>
      </c>
      <c r="B10" s="52">
        <v>6.3032412000000004</v>
      </c>
      <c r="C10" s="52">
        <v>4.9804227000000001</v>
      </c>
      <c r="D10" s="52">
        <v>4.2779189000000004</v>
      </c>
      <c r="E10" s="64">
        <v>1.3228185000000003</v>
      </c>
      <c r="F10" s="74">
        <v>6.0608088461538463</v>
      </c>
      <c r="G10" s="75">
        <v>6.3043325316455689</v>
      </c>
      <c r="H10" s="75">
        <v>6.5814136923076934</v>
      </c>
      <c r="I10" s="75">
        <v>5.2912740000000014</v>
      </c>
    </row>
    <row r="11" spans="1:9" x14ac:dyDescent="0.25">
      <c r="A11" s="82" t="s">
        <v>24</v>
      </c>
      <c r="B11" s="52">
        <v>27.0087984</v>
      </c>
      <c r="D11" s="52">
        <v>8.3397343999999993</v>
      </c>
      <c r="E11" s="64">
        <v>18.669063999999999</v>
      </c>
      <c r="F11" s="74">
        <v>15.612022196531791</v>
      </c>
      <c r="G11" s="75"/>
      <c r="H11" s="75">
        <v>26.061669999999999</v>
      </c>
      <c r="I11" s="75">
        <v>13.240470921985814</v>
      </c>
    </row>
    <row r="12" spans="1:9" x14ac:dyDescent="0.25">
      <c r="A12" s="82" t="s">
        <v>25</v>
      </c>
      <c r="B12" s="52">
        <v>41.156773800000003</v>
      </c>
      <c r="C12" s="52">
        <v>15.527559500000001</v>
      </c>
      <c r="D12" s="52">
        <v>14.094785</v>
      </c>
      <c r="E12" s="64">
        <v>25.629214300000001</v>
      </c>
      <c r="F12" s="74">
        <v>5.6924998340248969</v>
      </c>
      <c r="G12" s="75">
        <v>8.7233480337078664</v>
      </c>
      <c r="H12" s="75">
        <v>10.3638125</v>
      </c>
      <c r="I12" s="75">
        <v>4.7026081284403674</v>
      </c>
    </row>
    <row r="13" spans="1:9" x14ac:dyDescent="0.25">
      <c r="A13" s="82" t="s">
        <v>26</v>
      </c>
      <c r="B13" s="52">
        <v>38.618653999999999</v>
      </c>
      <c r="C13" s="52">
        <v>15.8038533</v>
      </c>
      <c r="D13" s="52">
        <v>13.514706199999999</v>
      </c>
      <c r="E13" s="64">
        <v>22.814800699999999</v>
      </c>
      <c r="F13" s="74">
        <v>9.6546634999999998</v>
      </c>
      <c r="G13" s="75">
        <v>10.864967649897892</v>
      </c>
      <c r="H13" s="75">
        <v>13.121073980582523</v>
      </c>
      <c r="I13" s="75">
        <v>7.6817510774410778</v>
      </c>
    </row>
    <row r="14" spans="1:9" x14ac:dyDescent="0.25">
      <c r="A14" s="82" t="s">
        <v>27</v>
      </c>
      <c r="B14" s="52">
        <v>120.59592309999999</v>
      </c>
      <c r="C14" s="52">
        <v>74.479257000000004</v>
      </c>
      <c r="D14" s="52">
        <v>62.646186999999998</v>
      </c>
      <c r="E14" s="64">
        <v>46.116666099999989</v>
      </c>
      <c r="F14" s="74">
        <v>11.629307917068466</v>
      </c>
      <c r="G14" s="75">
        <v>15.168891446028516</v>
      </c>
      <c r="H14" s="75">
        <v>18.001777873563217</v>
      </c>
      <c r="I14" s="75">
        <v>8.4462758424908397</v>
      </c>
    </row>
    <row r="15" spans="1:9" x14ac:dyDescent="0.25">
      <c r="A15" s="82" t="s">
        <v>28</v>
      </c>
      <c r="B15" s="52">
        <v>56.346380199999999</v>
      </c>
      <c r="C15" s="52">
        <v>32.776750399999997</v>
      </c>
      <c r="D15" s="52">
        <v>18.3855884</v>
      </c>
      <c r="E15" s="64">
        <v>23.569629800000001</v>
      </c>
      <c r="F15" s="74">
        <v>15.146876397849462</v>
      </c>
      <c r="G15" s="75">
        <v>20.232561975308641</v>
      </c>
      <c r="H15" s="75">
        <v>18.3855884</v>
      </c>
      <c r="I15" s="75">
        <v>11.223633238095239</v>
      </c>
    </row>
    <row r="16" spans="1:9" x14ac:dyDescent="0.25">
      <c r="A16" s="82" t="s">
        <v>29</v>
      </c>
      <c r="B16" s="52">
        <v>46.753156799999999</v>
      </c>
      <c r="C16" s="52">
        <v>18.021567699999999</v>
      </c>
      <c r="D16" s="52">
        <v>12.8429118</v>
      </c>
      <c r="E16" s="64">
        <v>28.731589100000001</v>
      </c>
      <c r="F16" s="74">
        <v>10.412729799554565</v>
      </c>
      <c r="G16" s="75">
        <v>13.652702803030303</v>
      </c>
      <c r="H16" s="75">
        <v>15.473387710843372</v>
      </c>
      <c r="I16" s="75">
        <v>9.0635927760252368</v>
      </c>
    </row>
    <row r="17" spans="1:9" x14ac:dyDescent="0.25">
      <c r="A17" s="82" t="s">
        <v>30</v>
      </c>
      <c r="B17" s="52">
        <v>90.550114699999995</v>
      </c>
      <c r="C17" s="52">
        <v>45.5423829</v>
      </c>
      <c r="D17" s="52">
        <v>26.760064400000001</v>
      </c>
      <c r="E17" s="64">
        <v>45.007731799999995</v>
      </c>
      <c r="F17" s="74">
        <v>9.4519952713987472</v>
      </c>
      <c r="G17" s="75">
        <v>10.947688197115385</v>
      </c>
      <c r="H17" s="75">
        <v>16.417217423312884</v>
      </c>
      <c r="I17" s="75">
        <v>8.3040095571955721</v>
      </c>
    </row>
    <row r="18" spans="1:9" x14ac:dyDescent="0.25">
      <c r="A18" s="82" t="s">
        <v>31</v>
      </c>
      <c r="B18" s="52">
        <v>33.199653599999998</v>
      </c>
      <c r="C18" s="52">
        <v>17.488199600000002</v>
      </c>
      <c r="D18" s="52">
        <v>15.618669199999999</v>
      </c>
      <c r="E18" s="64">
        <v>15.711453999999996</v>
      </c>
      <c r="F18" s="74">
        <v>12.720173793103449</v>
      </c>
      <c r="G18" s="75">
        <v>13.349770687022902</v>
      </c>
      <c r="H18" s="75">
        <v>14.461730740740741</v>
      </c>
      <c r="I18" s="75">
        <v>12.085733846153843</v>
      </c>
    </row>
    <row r="19" spans="1:9" x14ac:dyDescent="0.25">
      <c r="A19" s="82" t="s">
        <v>32</v>
      </c>
      <c r="B19" s="52">
        <v>24.1167476</v>
      </c>
      <c r="C19" s="52">
        <v>15.4065575</v>
      </c>
      <c r="D19" s="52">
        <v>11.8021239</v>
      </c>
      <c r="E19" s="64">
        <v>8.7101901000000002</v>
      </c>
      <c r="F19" s="74">
        <v>9.2401331800766293</v>
      </c>
      <c r="G19" s="75">
        <v>13.755854910714286</v>
      </c>
      <c r="H19" s="75">
        <v>16.391838749999998</v>
      </c>
      <c r="I19" s="75">
        <v>5.8457651677852347</v>
      </c>
    </row>
    <row r="20" spans="1:9" x14ac:dyDescent="0.25">
      <c r="A20" s="82" t="s">
        <v>33</v>
      </c>
      <c r="B20" s="52">
        <v>187.1770664</v>
      </c>
      <c r="C20" s="52">
        <v>88.192277399999995</v>
      </c>
      <c r="D20" s="52">
        <v>76.573325999999994</v>
      </c>
      <c r="E20" s="64">
        <v>98.984789000000006</v>
      </c>
      <c r="F20" s="74">
        <v>11.174750232835821</v>
      </c>
      <c r="G20" s="75">
        <v>17.673803086172342</v>
      </c>
      <c r="H20" s="75">
        <v>20.257493650793648</v>
      </c>
      <c r="I20" s="75">
        <v>8.4170738945578236</v>
      </c>
    </row>
    <row r="21" spans="1:9" x14ac:dyDescent="0.25">
      <c r="A21" s="82" t="s">
        <v>34</v>
      </c>
      <c r="B21" s="52">
        <v>523.71292110000002</v>
      </c>
      <c r="C21" s="52">
        <v>158.43958140000001</v>
      </c>
      <c r="D21" s="52">
        <v>101.4119796</v>
      </c>
      <c r="E21" s="64">
        <v>365.27333970000001</v>
      </c>
      <c r="F21" s="74">
        <v>21.940214541265188</v>
      </c>
      <c r="G21" s="75">
        <v>26.718310522765599</v>
      </c>
      <c r="H21" s="75">
        <v>32.925967402597401</v>
      </c>
      <c r="I21" s="75">
        <v>20.360832759197326</v>
      </c>
    </row>
    <row r="22" spans="1:9" x14ac:dyDescent="0.25">
      <c r="A22" s="82" t="s">
        <v>55</v>
      </c>
      <c r="B22" s="52">
        <v>100.0693457</v>
      </c>
      <c r="C22" s="52">
        <v>59.500098299999998</v>
      </c>
      <c r="D22" s="52">
        <v>15.6790722</v>
      </c>
      <c r="E22" s="64">
        <v>40.569247400000002</v>
      </c>
      <c r="F22" s="74">
        <v>20.422315448979592</v>
      </c>
      <c r="G22" s="75">
        <v>25.536522875536477</v>
      </c>
      <c r="H22" s="75">
        <v>34.08493956521739</v>
      </c>
      <c r="I22" s="75">
        <v>15.785699377431909</v>
      </c>
    </row>
    <row r="23" spans="1:9" x14ac:dyDescent="0.25">
      <c r="A23" s="82" t="s">
        <v>35</v>
      </c>
      <c r="B23" s="52">
        <v>400.96841690000002</v>
      </c>
      <c r="C23" s="52">
        <v>283.5514756</v>
      </c>
      <c r="D23" s="52">
        <v>178.53668880000001</v>
      </c>
      <c r="E23" s="64">
        <v>117.41694130000002</v>
      </c>
      <c r="F23" s="74">
        <v>19.139303909307877</v>
      </c>
      <c r="G23" s="75">
        <v>18.28184884590587</v>
      </c>
      <c r="H23" s="75">
        <v>20.808471888111889</v>
      </c>
      <c r="I23" s="75">
        <v>21.583996562500005</v>
      </c>
    </row>
    <row r="24" spans="1:9" x14ac:dyDescent="0.25">
      <c r="A24" s="82" t="s">
        <v>36</v>
      </c>
      <c r="B24" s="52">
        <v>1457.84</v>
      </c>
      <c r="C24" s="52">
        <v>620.63582550000001</v>
      </c>
      <c r="D24" s="52">
        <v>408.52964900000001</v>
      </c>
      <c r="E24" s="64">
        <v>837.20417449999991</v>
      </c>
      <c r="F24" s="74">
        <v>30.840702348212396</v>
      </c>
      <c r="G24" s="75">
        <v>27.389047903795234</v>
      </c>
      <c r="H24" s="75">
        <v>31.767468818040435</v>
      </c>
      <c r="I24" s="75">
        <v>34.018861214953269</v>
      </c>
    </row>
    <row r="25" spans="1:9" x14ac:dyDescent="0.25">
      <c r="A25" s="82" t="s">
        <v>37</v>
      </c>
      <c r="B25" s="52">
        <v>399.276995</v>
      </c>
      <c r="C25" s="52">
        <v>158.36746210000001</v>
      </c>
      <c r="D25" s="52">
        <v>92.833687600000005</v>
      </c>
      <c r="E25" s="64">
        <v>240.90953289999999</v>
      </c>
      <c r="F25" s="74">
        <v>28.257395258315643</v>
      </c>
      <c r="G25" s="75">
        <v>34.653711619256022</v>
      </c>
      <c r="H25" s="75">
        <v>37.432938548387099</v>
      </c>
      <c r="I25" s="75">
        <v>25.199741935146442</v>
      </c>
    </row>
    <row r="26" spans="1:9" x14ac:dyDescent="0.25">
      <c r="A26" s="82" t="s">
        <v>38</v>
      </c>
      <c r="B26" s="52">
        <v>246.14495120000001</v>
      </c>
      <c r="C26" s="52">
        <v>46.2692774</v>
      </c>
      <c r="D26" s="52">
        <v>27.553953100000001</v>
      </c>
      <c r="E26" s="64">
        <v>199.87567380000002</v>
      </c>
      <c r="F26" s="74">
        <v>31.966876779220783</v>
      </c>
      <c r="G26" s="75">
        <v>38.557731166666663</v>
      </c>
      <c r="H26" s="75">
        <v>40.520519264705882</v>
      </c>
      <c r="I26" s="75">
        <v>30.750103661538464</v>
      </c>
    </row>
    <row r="27" spans="1:9" x14ac:dyDescent="0.25">
      <c r="A27" s="82" t="s">
        <v>39</v>
      </c>
      <c r="B27" s="52">
        <v>430.25069660000003</v>
      </c>
      <c r="C27" s="52">
        <v>167.9718364</v>
      </c>
      <c r="D27" s="52">
        <v>73.727556399999997</v>
      </c>
      <c r="E27" s="64">
        <v>262.27886020000005</v>
      </c>
      <c r="F27" s="74">
        <v>30.193031340350878</v>
      </c>
      <c r="G27" s="75">
        <v>35.738688595744684</v>
      </c>
      <c r="H27" s="75">
        <v>36.318993300492608</v>
      </c>
      <c r="I27" s="75">
        <v>27.463754994764404</v>
      </c>
    </row>
    <row r="28" spans="1:9" x14ac:dyDescent="0.25">
      <c r="A28" s="82" t="s">
        <v>40</v>
      </c>
      <c r="B28" s="52">
        <v>57.649796700000003</v>
      </c>
      <c r="D28" s="52">
        <v>17.245958399999999</v>
      </c>
      <c r="E28" s="64">
        <v>40.403838300000004</v>
      </c>
      <c r="F28" s="74">
        <v>20.227998842105261</v>
      </c>
      <c r="G28" s="75"/>
      <c r="H28" s="75">
        <v>17.420159999999999</v>
      </c>
      <c r="I28" s="75">
        <v>21.722493709677419</v>
      </c>
    </row>
    <row r="29" spans="1:9" x14ac:dyDescent="0.25">
      <c r="A29" s="82" t="s">
        <v>41</v>
      </c>
      <c r="B29" s="52">
        <v>70.3268135</v>
      </c>
      <c r="C29" s="52">
        <v>18.998864900000001</v>
      </c>
      <c r="D29" s="52">
        <v>15.2089172</v>
      </c>
      <c r="E29" s="64">
        <v>51.327948599999999</v>
      </c>
      <c r="F29" s="74">
        <v>15.768343834080717</v>
      </c>
      <c r="G29" s="75">
        <v>15.965432689075632</v>
      </c>
      <c r="H29" s="75">
        <v>19.75184051948052</v>
      </c>
      <c r="I29" s="75">
        <v>15.696620366972477</v>
      </c>
    </row>
    <row r="30" spans="1:9" x14ac:dyDescent="0.25">
      <c r="A30" s="82" t="s">
        <v>42</v>
      </c>
      <c r="B30" s="52">
        <v>173.1492169</v>
      </c>
      <c r="C30" s="52">
        <v>79.777941100000007</v>
      </c>
      <c r="D30" s="52">
        <v>49.290452100000003</v>
      </c>
      <c r="E30" s="64">
        <v>93.371275799999992</v>
      </c>
      <c r="F30" s="74">
        <v>19.856561571100919</v>
      </c>
      <c r="G30" s="75">
        <v>21.217537526595748</v>
      </c>
      <c r="H30" s="75">
        <v>22.714494055299543</v>
      </c>
      <c r="I30" s="75">
        <v>18.824853991935484</v>
      </c>
    </row>
    <row r="31" spans="1:9" ht="15.75" thickBot="1" x14ac:dyDescent="0.3">
      <c r="A31" s="83" t="s">
        <v>43</v>
      </c>
      <c r="B31" s="52">
        <v>68.422115000000005</v>
      </c>
      <c r="C31" s="71"/>
      <c r="D31" s="52">
        <v>68.422115000000005</v>
      </c>
      <c r="E31" s="66"/>
      <c r="F31" s="76">
        <v>24.524055555555556</v>
      </c>
      <c r="G31" s="57"/>
      <c r="H31" s="57">
        <v>24.524055555555556</v>
      </c>
      <c r="I31" s="57"/>
    </row>
    <row r="32" spans="1:9" ht="15.75" thickTop="1" x14ac:dyDescent="0.25">
      <c r="A32" s="1" t="s">
        <v>54</v>
      </c>
      <c r="B32" s="44"/>
      <c r="C32" s="44"/>
      <c r="D32" s="44"/>
      <c r="F32" s="67"/>
      <c r="I32" s="67"/>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81" orientation="landscape" horizontalDpi="4294967293" verticalDpi="0"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3"/>
  <sheetViews>
    <sheetView showGridLines="0" workbookViewId="0">
      <selection activeCell="H4" sqref="H4"/>
    </sheetView>
  </sheetViews>
  <sheetFormatPr defaultRowHeight="15" x14ac:dyDescent="0.25"/>
  <cols>
    <col min="1" max="1" width="31.28515625" customWidth="1"/>
    <col min="2" max="9" width="14.85546875" customWidth="1"/>
  </cols>
  <sheetData>
    <row r="1" spans="1:10" s="33" customFormat="1" ht="63.75" customHeight="1" x14ac:dyDescent="0.25">
      <c r="A1" s="41"/>
      <c r="B1" s="39"/>
    </row>
    <row r="2" spans="1:10" ht="51" customHeight="1" x14ac:dyDescent="0.25">
      <c r="A2" s="126" t="s">
        <v>64</v>
      </c>
      <c r="B2" s="127"/>
      <c r="C2" s="127"/>
      <c r="D2" s="127"/>
      <c r="E2" s="127"/>
      <c r="F2" s="127"/>
      <c r="G2" s="127"/>
      <c r="H2" s="127"/>
      <c r="I2" s="128"/>
    </row>
    <row r="3" spans="1:10" ht="18.75" customHeight="1" x14ac:dyDescent="0.25">
      <c r="A3" s="129" t="s">
        <v>44</v>
      </c>
      <c r="B3" s="143" t="s">
        <v>50</v>
      </c>
      <c r="C3" s="141"/>
      <c r="D3" s="141"/>
      <c r="E3" s="141"/>
      <c r="F3" s="141" t="s">
        <v>52</v>
      </c>
      <c r="G3" s="141"/>
      <c r="H3" s="141"/>
      <c r="I3" s="144"/>
    </row>
    <row r="4" spans="1:10" s="32" customFormat="1" ht="53.25" customHeight="1" x14ac:dyDescent="0.25">
      <c r="A4" s="130"/>
      <c r="B4" s="45" t="s">
        <v>44</v>
      </c>
      <c r="C4" s="42" t="s">
        <v>71</v>
      </c>
      <c r="D4" s="42" t="s">
        <v>89</v>
      </c>
      <c r="E4" s="42" t="s">
        <v>17</v>
      </c>
      <c r="F4" s="42" t="s">
        <v>44</v>
      </c>
      <c r="G4" s="42" t="s">
        <v>71</v>
      </c>
      <c r="H4" s="42" t="s">
        <v>89</v>
      </c>
      <c r="I4" s="43" t="s">
        <v>17</v>
      </c>
    </row>
    <row r="5" spans="1:10" x14ac:dyDescent="0.25">
      <c r="A5" s="81" t="s">
        <v>18</v>
      </c>
      <c r="B5" s="52">
        <v>17.426771800000001</v>
      </c>
      <c r="C5" s="72"/>
      <c r="D5" s="52">
        <v>5.3203981000000002</v>
      </c>
      <c r="E5" s="64">
        <v>12.106373700000001</v>
      </c>
      <c r="F5" s="73">
        <v>72.611549166666663</v>
      </c>
      <c r="G5" s="55"/>
      <c r="H5" s="55">
        <v>88.673301666666674</v>
      </c>
      <c r="I5" s="55">
        <v>67.257631666666668</v>
      </c>
      <c r="J5" s="53"/>
    </row>
    <row r="6" spans="1:10" x14ac:dyDescent="0.25">
      <c r="A6" s="82" t="s">
        <v>19</v>
      </c>
      <c r="B6" s="52">
        <v>6.3115104999999998</v>
      </c>
      <c r="C6" s="72"/>
      <c r="D6" s="52">
        <v>2.5921126000000001</v>
      </c>
      <c r="E6" s="64">
        <v>3.7193978999999997</v>
      </c>
      <c r="F6" s="74">
        <v>70.127894444444436</v>
      </c>
      <c r="G6" s="75"/>
      <c r="H6" s="75">
        <v>64.80281500000001</v>
      </c>
      <c r="I6" s="75">
        <v>74.387957999999998</v>
      </c>
      <c r="J6" s="53"/>
    </row>
    <row r="7" spans="1:10" x14ac:dyDescent="0.25">
      <c r="A7" s="82" t="s">
        <v>20</v>
      </c>
      <c r="B7" s="52">
        <v>28.306714499999998</v>
      </c>
      <c r="C7" s="52">
        <v>24.762906699999998</v>
      </c>
      <c r="D7" s="52">
        <v>23.9658187</v>
      </c>
      <c r="E7" s="64">
        <v>3.5438077999999997</v>
      </c>
      <c r="F7" s="74">
        <v>69.040767073170727</v>
      </c>
      <c r="G7" s="75">
        <v>72.83207852941176</v>
      </c>
      <c r="H7" s="75">
        <v>77.309092580645157</v>
      </c>
      <c r="I7" s="75">
        <v>50.62582571428571</v>
      </c>
      <c r="J7" s="53"/>
    </row>
    <row r="8" spans="1:10" x14ac:dyDescent="0.25">
      <c r="A8" s="82" t="s">
        <v>21</v>
      </c>
      <c r="B8" s="52">
        <v>6.1330809999999998</v>
      </c>
      <c r="C8" s="52"/>
      <c r="D8" s="52">
        <v>5.0410722000000003</v>
      </c>
      <c r="E8" s="64">
        <v>1.0920087999999994</v>
      </c>
      <c r="F8" s="74">
        <v>68.145344444444447</v>
      </c>
      <c r="G8" s="75"/>
      <c r="H8" s="75">
        <v>72.015317142857143</v>
      </c>
      <c r="I8" s="75">
        <v>54.600439999999971</v>
      </c>
      <c r="J8" s="53"/>
    </row>
    <row r="9" spans="1:10" x14ac:dyDescent="0.25">
      <c r="A9" s="82" t="s">
        <v>22</v>
      </c>
      <c r="B9" s="52">
        <v>68.502178200000003</v>
      </c>
      <c r="C9" s="52">
        <v>18.6745141</v>
      </c>
      <c r="D9" s="52">
        <v>16.026062199999998</v>
      </c>
      <c r="E9" s="64">
        <v>49.827664100000007</v>
      </c>
      <c r="F9" s="74">
        <v>49.639259565217394</v>
      </c>
      <c r="G9" s="75">
        <v>54.925041470588233</v>
      </c>
      <c r="H9" s="75">
        <v>61.638700769230759</v>
      </c>
      <c r="I9" s="75">
        <v>47.911215480769236</v>
      </c>
      <c r="J9" s="53"/>
    </row>
    <row r="10" spans="1:10" x14ac:dyDescent="0.25">
      <c r="A10" s="82" t="s">
        <v>23</v>
      </c>
      <c r="B10" s="52">
        <v>5.3693071999999997</v>
      </c>
      <c r="C10" s="52">
        <v>4.5274378000000004</v>
      </c>
      <c r="D10" s="52">
        <v>3.9198282</v>
      </c>
      <c r="E10" s="64">
        <v>0.84186939999999932</v>
      </c>
      <c r="F10" s="74">
        <v>67.116339999999994</v>
      </c>
      <c r="G10" s="75">
        <v>64.677682857142855</v>
      </c>
      <c r="H10" s="75">
        <v>65.330469999999991</v>
      </c>
      <c r="I10" s="75">
        <v>84.186939999999936</v>
      </c>
      <c r="J10" s="53"/>
    </row>
    <row r="11" spans="1:10" x14ac:dyDescent="0.25">
      <c r="A11" s="82" t="s">
        <v>24</v>
      </c>
      <c r="B11" s="52">
        <v>15.723061400000001</v>
      </c>
      <c r="C11" s="52"/>
      <c r="D11" s="52">
        <v>4.1397292999999999</v>
      </c>
      <c r="E11" s="64">
        <v>11.5833321</v>
      </c>
      <c r="F11" s="74">
        <v>68.361136521739127</v>
      </c>
      <c r="G11" s="75"/>
      <c r="H11" s="75">
        <v>82.79458600000001</v>
      </c>
      <c r="I11" s="75">
        <v>64.351844999999997</v>
      </c>
      <c r="J11" s="53"/>
    </row>
    <row r="12" spans="1:10" x14ac:dyDescent="0.25">
      <c r="A12" s="82" t="s">
        <v>25</v>
      </c>
      <c r="B12" s="52">
        <v>38.178764299999997</v>
      </c>
      <c r="C12" s="52">
        <v>10.7687825</v>
      </c>
      <c r="D12" s="52">
        <v>10.375727899999999</v>
      </c>
      <c r="E12" s="64">
        <v>27.409981799999997</v>
      </c>
      <c r="F12" s="74">
        <v>62.58813819672131</v>
      </c>
      <c r="G12" s="75">
        <v>89.73985416666666</v>
      </c>
      <c r="H12" s="75">
        <v>94.324799090909082</v>
      </c>
      <c r="I12" s="75">
        <v>55.938738367346929</v>
      </c>
      <c r="J12" s="53"/>
    </row>
    <row r="13" spans="1:10" x14ac:dyDescent="0.25">
      <c r="A13" s="82" t="s">
        <v>26</v>
      </c>
      <c r="B13" s="52">
        <v>38.721255900000003</v>
      </c>
      <c r="C13" s="52">
        <v>12.2424128</v>
      </c>
      <c r="D13" s="52">
        <v>10.9397652</v>
      </c>
      <c r="E13" s="64">
        <v>26.478843100000002</v>
      </c>
      <c r="F13" s="74">
        <v>69.145099821428573</v>
      </c>
      <c r="G13" s="75">
        <v>58.297203809523815</v>
      </c>
      <c r="H13" s="75">
        <v>64.351559999999992</v>
      </c>
      <c r="I13" s="75">
        <v>67.894469487179492</v>
      </c>
      <c r="J13" s="53"/>
    </row>
    <row r="14" spans="1:10" x14ac:dyDescent="0.25">
      <c r="A14" s="82" t="s">
        <v>27</v>
      </c>
      <c r="B14" s="52">
        <v>101.7110374</v>
      </c>
      <c r="C14" s="52">
        <v>61.010512200000001</v>
      </c>
      <c r="D14" s="52">
        <v>52.104105699999998</v>
      </c>
      <c r="E14" s="64">
        <v>40.700525199999994</v>
      </c>
      <c r="F14" s="74">
        <v>69.191181904761905</v>
      </c>
      <c r="G14" s="75">
        <v>79.234431428571426</v>
      </c>
      <c r="H14" s="75">
        <v>85.416566721311469</v>
      </c>
      <c r="I14" s="75">
        <v>58.143607428571421</v>
      </c>
      <c r="J14" s="53"/>
    </row>
    <row r="15" spans="1:10" x14ac:dyDescent="0.25">
      <c r="A15" s="82" t="s">
        <v>28</v>
      </c>
      <c r="B15" s="52">
        <v>28.3075528</v>
      </c>
      <c r="C15" s="52">
        <v>16.5767384</v>
      </c>
      <c r="D15" s="52">
        <v>10.5305629</v>
      </c>
      <c r="E15" s="64">
        <v>11.7308144</v>
      </c>
      <c r="F15" s="74">
        <v>67.398935238095234</v>
      </c>
      <c r="G15" s="75">
        <v>72.072775652173917</v>
      </c>
      <c r="H15" s="75">
        <v>81.004329999999996</v>
      </c>
      <c r="I15" s="75">
        <v>61.741128421052629</v>
      </c>
      <c r="J15" s="53"/>
    </row>
    <row r="16" spans="1:10" x14ac:dyDescent="0.25">
      <c r="A16" s="82" t="s">
        <v>29</v>
      </c>
      <c r="B16" s="52">
        <v>49.4738811</v>
      </c>
      <c r="C16" s="52">
        <v>20.112752100000002</v>
      </c>
      <c r="D16" s="52">
        <v>16.754902399999999</v>
      </c>
      <c r="E16" s="64">
        <v>29.361128999999998</v>
      </c>
      <c r="F16" s="74">
        <v>74.960425909090915</v>
      </c>
      <c r="G16" s="75">
        <v>83.803133750000001</v>
      </c>
      <c r="H16" s="75">
        <v>88.183696842105249</v>
      </c>
      <c r="I16" s="75">
        <v>69.907449999999997</v>
      </c>
      <c r="J16" s="53"/>
    </row>
    <row r="17" spans="1:10" x14ac:dyDescent="0.25">
      <c r="A17" s="82" t="s">
        <v>30</v>
      </c>
      <c r="B17" s="52">
        <v>83.765944099999999</v>
      </c>
      <c r="C17" s="52">
        <v>39.846622699999998</v>
      </c>
      <c r="D17" s="52">
        <v>25.890250600000002</v>
      </c>
      <c r="E17" s="64">
        <v>43.919321400000001</v>
      </c>
      <c r="F17" s="74">
        <v>68.66060991803279</v>
      </c>
      <c r="G17" s="75">
        <v>81.31963816326531</v>
      </c>
      <c r="H17" s="75">
        <v>83.516937419354846</v>
      </c>
      <c r="I17" s="75">
        <v>60.163453972602746</v>
      </c>
      <c r="J17" s="53"/>
    </row>
    <row r="18" spans="1:10" x14ac:dyDescent="0.25">
      <c r="A18" s="82" t="s">
        <v>31</v>
      </c>
      <c r="B18" s="52">
        <v>21.245494099999998</v>
      </c>
      <c r="C18" s="52">
        <v>12.6765495</v>
      </c>
      <c r="D18" s="52">
        <v>11.0597207</v>
      </c>
      <c r="E18" s="64">
        <v>8.5689445999999982</v>
      </c>
      <c r="F18" s="74">
        <v>70.818313666666668</v>
      </c>
      <c r="G18" s="75">
        <v>74.567938235294122</v>
      </c>
      <c r="H18" s="75">
        <v>78.998004999999992</v>
      </c>
      <c r="I18" s="75">
        <v>65.914958461538447</v>
      </c>
      <c r="J18" s="53"/>
    </row>
    <row r="19" spans="1:10" x14ac:dyDescent="0.25">
      <c r="A19" s="82" t="s">
        <v>32</v>
      </c>
      <c r="B19" s="52">
        <v>20.921167400000002</v>
      </c>
      <c r="C19" s="52">
        <v>13.458609300000001</v>
      </c>
      <c r="D19" s="52">
        <v>12.4151507</v>
      </c>
      <c r="E19" s="64">
        <v>7.4625581000000007</v>
      </c>
      <c r="F19" s="74">
        <v>61.532845294117656</v>
      </c>
      <c r="G19" s="75">
        <v>79.168290000000013</v>
      </c>
      <c r="H19" s="75">
        <v>82.76767133333334</v>
      </c>
      <c r="I19" s="75">
        <v>43.8974005882353</v>
      </c>
      <c r="J19" s="53"/>
    </row>
    <row r="20" spans="1:10" x14ac:dyDescent="0.25">
      <c r="A20" s="82" t="s">
        <v>33</v>
      </c>
      <c r="B20" s="52">
        <v>141.2890759</v>
      </c>
      <c r="C20" s="52">
        <v>56.881634200000001</v>
      </c>
      <c r="D20" s="52">
        <v>45.7263874</v>
      </c>
      <c r="E20" s="64">
        <v>84.407441699999993</v>
      </c>
      <c r="F20" s="74">
        <v>69.259350931372552</v>
      </c>
      <c r="G20" s="75">
        <v>79.002269722222223</v>
      </c>
      <c r="H20" s="75">
        <v>76.210645666666665</v>
      </c>
      <c r="I20" s="75">
        <v>63.945031590909082</v>
      </c>
      <c r="J20" s="53"/>
    </row>
    <row r="21" spans="1:10" x14ac:dyDescent="0.25">
      <c r="A21" s="82" t="s">
        <v>34</v>
      </c>
      <c r="B21" s="52">
        <v>413.7995962</v>
      </c>
      <c r="C21" s="52">
        <v>112.37661730000001</v>
      </c>
      <c r="D21" s="52">
        <v>74.971144600000002</v>
      </c>
      <c r="E21" s="64">
        <v>301.42297889999998</v>
      </c>
      <c r="F21" s="74">
        <v>78.669124752851715</v>
      </c>
      <c r="G21" s="75">
        <v>80.26901235714287</v>
      </c>
      <c r="H21" s="75">
        <v>87.175749534883735</v>
      </c>
      <c r="I21" s="75">
        <v>78.088854637305687</v>
      </c>
      <c r="J21" s="53"/>
    </row>
    <row r="22" spans="1:10" x14ac:dyDescent="0.25">
      <c r="A22" s="82" t="s">
        <v>55</v>
      </c>
      <c r="B22" s="52">
        <v>69.952974900000001</v>
      </c>
      <c r="C22" s="52">
        <v>39.320568899999998</v>
      </c>
      <c r="D22" s="52">
        <v>17.325268900000001</v>
      </c>
      <c r="E22" s="64">
        <v>30.632406000000003</v>
      </c>
      <c r="F22" s="74">
        <v>79.492016931818185</v>
      </c>
      <c r="G22" s="75">
        <v>81.917851874999997</v>
      </c>
      <c r="H22" s="75">
        <v>86.626344500000002</v>
      </c>
      <c r="I22" s="75">
        <v>76.581015000000008</v>
      </c>
      <c r="J22" s="53"/>
    </row>
    <row r="23" spans="1:10" x14ac:dyDescent="0.25">
      <c r="A23" s="82" t="s">
        <v>35</v>
      </c>
      <c r="B23" s="52">
        <v>230.9653222</v>
      </c>
      <c r="C23" s="52">
        <v>156.44502499999999</v>
      </c>
      <c r="D23" s="52">
        <v>96.989880900000003</v>
      </c>
      <c r="E23" s="64">
        <v>74.520297200000016</v>
      </c>
      <c r="F23" s="74">
        <v>83.683087753623184</v>
      </c>
      <c r="G23" s="75">
        <v>84.110228494623655</v>
      </c>
      <c r="H23" s="75">
        <v>88.981542110091752</v>
      </c>
      <c r="I23" s="75">
        <v>82.800330222222243</v>
      </c>
      <c r="J23" s="53"/>
    </row>
    <row r="24" spans="1:10" x14ac:dyDescent="0.25">
      <c r="A24" s="82" t="s">
        <v>36</v>
      </c>
      <c r="B24" s="52">
        <v>1161.08</v>
      </c>
      <c r="C24" s="52">
        <v>538.04181779999999</v>
      </c>
      <c r="D24" s="52">
        <v>352.73172010000002</v>
      </c>
      <c r="E24" s="64">
        <v>623.03818219999994</v>
      </c>
      <c r="F24" s="74">
        <v>89.589506172839506</v>
      </c>
      <c r="G24" s="75">
        <v>88.348410147783255</v>
      </c>
      <c r="H24" s="75">
        <v>89.0736666919192</v>
      </c>
      <c r="I24" s="75">
        <v>90.689691732168839</v>
      </c>
      <c r="J24" s="53"/>
    </row>
    <row r="25" spans="1:10" x14ac:dyDescent="0.25">
      <c r="A25" s="82" t="s">
        <v>37</v>
      </c>
      <c r="B25" s="52">
        <v>275.29763309999998</v>
      </c>
      <c r="C25" s="52">
        <v>79.097816300000005</v>
      </c>
      <c r="D25" s="52">
        <v>52.315307199999999</v>
      </c>
      <c r="E25" s="64">
        <v>196.19981679999998</v>
      </c>
      <c r="F25" s="74">
        <v>86.844679211356464</v>
      </c>
      <c r="G25" s="75">
        <v>91.974205000000012</v>
      </c>
      <c r="H25" s="75">
        <v>90.198805517241382</v>
      </c>
      <c r="I25" s="75">
        <v>84.934985627705615</v>
      </c>
      <c r="J25" s="53"/>
    </row>
    <row r="26" spans="1:10" x14ac:dyDescent="0.25">
      <c r="A26" s="82" t="s">
        <v>38</v>
      </c>
      <c r="B26" s="52">
        <v>175.19334029999999</v>
      </c>
      <c r="C26" s="52">
        <v>29.354267199999999</v>
      </c>
      <c r="D26" s="52">
        <v>15.8236834</v>
      </c>
      <c r="E26" s="64">
        <v>145.83907309999998</v>
      </c>
      <c r="F26" s="74">
        <v>87.160865820895523</v>
      </c>
      <c r="G26" s="75">
        <v>91.732084999999998</v>
      </c>
      <c r="H26" s="75">
        <v>93.080490588235293</v>
      </c>
      <c r="I26" s="75">
        <v>86.295309526627207</v>
      </c>
      <c r="J26" s="53"/>
    </row>
    <row r="27" spans="1:10" x14ac:dyDescent="0.25">
      <c r="A27" s="82" t="s">
        <v>39</v>
      </c>
      <c r="B27" s="52">
        <v>260.5406615</v>
      </c>
      <c r="C27" s="52">
        <v>92.281193999999999</v>
      </c>
      <c r="D27" s="52">
        <v>37.2843205</v>
      </c>
      <c r="E27" s="64">
        <v>168.2594675</v>
      </c>
      <c r="F27" s="74">
        <v>85.987016996699666</v>
      </c>
      <c r="G27" s="75">
        <v>90.471758823529413</v>
      </c>
      <c r="H27" s="75">
        <v>86.70772209302325</v>
      </c>
      <c r="I27" s="75">
        <v>83.711177860696523</v>
      </c>
      <c r="J27" s="53"/>
    </row>
    <row r="28" spans="1:10" x14ac:dyDescent="0.25">
      <c r="A28" s="82" t="s">
        <v>40</v>
      </c>
      <c r="B28" s="52">
        <v>59.795293100000002</v>
      </c>
      <c r="C28" s="52"/>
      <c r="D28" s="52">
        <v>20.570097499999999</v>
      </c>
      <c r="E28" s="64">
        <v>39.225195600000006</v>
      </c>
      <c r="F28" s="74">
        <v>75.690244430379749</v>
      </c>
      <c r="G28" s="75"/>
      <c r="H28" s="75">
        <v>76.185546296296295</v>
      </c>
      <c r="I28" s="75">
        <v>75.433068461538483</v>
      </c>
      <c r="J28" s="53"/>
    </row>
    <row r="29" spans="1:10" x14ac:dyDescent="0.25">
      <c r="A29" s="82" t="s">
        <v>41</v>
      </c>
      <c r="B29" s="52">
        <v>57.1764163</v>
      </c>
      <c r="C29" s="52">
        <v>11.137873300000001</v>
      </c>
      <c r="D29" s="52">
        <v>7.6690519000000004</v>
      </c>
      <c r="E29" s="64">
        <v>46.038542999999997</v>
      </c>
      <c r="F29" s="74">
        <v>75.232126710526316</v>
      </c>
      <c r="G29" s="75">
        <v>79.556237857142861</v>
      </c>
      <c r="H29" s="75">
        <v>85.211687777777783</v>
      </c>
      <c r="I29" s="75">
        <v>74.255714516129018</v>
      </c>
      <c r="J29" s="53"/>
    </row>
    <row r="30" spans="1:10" x14ac:dyDescent="0.25">
      <c r="A30" s="82" t="s">
        <v>42</v>
      </c>
      <c r="B30" s="52">
        <v>149.017144</v>
      </c>
      <c r="C30" s="52">
        <v>71.339328300000005</v>
      </c>
      <c r="D30" s="52">
        <v>49.922317200000002</v>
      </c>
      <c r="E30" s="64">
        <v>77.677815699999996</v>
      </c>
      <c r="F30" s="74">
        <v>79.688312299465252</v>
      </c>
      <c r="G30" s="75">
        <v>82.9527073255814</v>
      </c>
      <c r="H30" s="75">
        <v>84.614096949152554</v>
      </c>
      <c r="I30" s="75">
        <v>76.90872841584158</v>
      </c>
      <c r="J30" s="53"/>
    </row>
    <row r="31" spans="1:10" ht="15.75" thickBot="1" x14ac:dyDescent="0.3">
      <c r="A31" s="83" t="s">
        <v>43</v>
      </c>
      <c r="B31" s="61">
        <v>63.174532300000003</v>
      </c>
      <c r="C31" s="71"/>
      <c r="D31" s="52">
        <v>63.174532300000003</v>
      </c>
      <c r="E31" s="66"/>
      <c r="F31" s="76">
        <v>87.74240597222223</v>
      </c>
      <c r="G31" s="57"/>
      <c r="H31" s="57">
        <v>87.74240597222223</v>
      </c>
      <c r="I31" s="57"/>
      <c r="J31" s="53"/>
    </row>
    <row r="32" spans="1:10" ht="15.75" thickTop="1" x14ac:dyDescent="0.25">
      <c r="A32" s="1" t="s">
        <v>54</v>
      </c>
      <c r="C32" s="44"/>
      <c r="D32" s="44"/>
      <c r="F32" s="67"/>
      <c r="I32" s="67"/>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81" orientation="landscape" horizontalDpi="4294967293"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B16" sqref="B16"/>
    </sheetView>
  </sheetViews>
  <sheetFormatPr defaultRowHeight="15" x14ac:dyDescent="0.25"/>
  <cols>
    <col min="1" max="1" width="6.140625" style="41" customWidth="1"/>
    <col min="2" max="2" width="49.7109375" style="39" bestFit="1" customWidth="1"/>
    <col min="3" max="16384" width="9.140625" style="33"/>
  </cols>
  <sheetData>
    <row r="1" spans="1:2" ht="51.75" customHeight="1" x14ac:dyDescent="0.25"/>
    <row r="2" spans="1:2" s="34" customFormat="1" ht="56.25" x14ac:dyDescent="0.25">
      <c r="A2" s="40"/>
      <c r="B2" s="36" t="s">
        <v>61</v>
      </c>
    </row>
    <row r="3" spans="1:2" s="34" customFormat="1" ht="18" customHeight="1" x14ac:dyDescent="0.25">
      <c r="A3" s="37">
        <v>1</v>
      </c>
      <c r="B3" s="38" t="s">
        <v>60</v>
      </c>
    </row>
    <row r="4" spans="1:2" s="35" customFormat="1" ht="18" customHeight="1" x14ac:dyDescent="0.25">
      <c r="A4" s="37">
        <v>2</v>
      </c>
      <c r="B4" s="80" t="s">
        <v>0</v>
      </c>
    </row>
    <row r="5" spans="1:2" s="35" customFormat="1" ht="18" customHeight="1" x14ac:dyDescent="0.25">
      <c r="A5" s="37">
        <v>3</v>
      </c>
      <c r="B5" s="80" t="s">
        <v>1</v>
      </c>
    </row>
    <row r="6" spans="1:2" s="35" customFormat="1" ht="18" customHeight="1" x14ac:dyDescent="0.25">
      <c r="A6" s="37">
        <v>4</v>
      </c>
      <c r="B6" s="80" t="s">
        <v>2</v>
      </c>
    </row>
    <row r="7" spans="1:2" s="35" customFormat="1" ht="18" customHeight="1" x14ac:dyDescent="0.25">
      <c r="A7" s="37">
        <v>5</v>
      </c>
      <c r="B7" s="80" t="s">
        <v>3</v>
      </c>
    </row>
    <row r="8" spans="1:2" s="35" customFormat="1" ht="18" customHeight="1" x14ac:dyDescent="0.25">
      <c r="A8" s="37">
        <v>6</v>
      </c>
      <c r="B8" s="80" t="s">
        <v>4</v>
      </c>
    </row>
    <row r="9" spans="1:2" s="35" customFormat="1" ht="18" customHeight="1" x14ac:dyDescent="0.25">
      <c r="A9" s="37">
        <v>7</v>
      </c>
      <c r="B9" s="80" t="s">
        <v>5</v>
      </c>
    </row>
    <row r="10" spans="1:2" s="35" customFormat="1" ht="18" customHeight="1" x14ac:dyDescent="0.25">
      <c r="A10" s="37">
        <v>8</v>
      </c>
      <c r="B10" s="80" t="s">
        <v>6</v>
      </c>
    </row>
    <row r="11" spans="1:2" s="35" customFormat="1" ht="18" customHeight="1" x14ac:dyDescent="0.25">
      <c r="A11" s="37">
        <v>9</v>
      </c>
      <c r="B11" s="80" t="s">
        <v>7</v>
      </c>
    </row>
    <row r="12" spans="1:2" s="35" customFormat="1" ht="18" customHeight="1" x14ac:dyDescent="0.25">
      <c r="A12" s="37">
        <v>10</v>
      </c>
      <c r="B12" s="80" t="s">
        <v>8</v>
      </c>
    </row>
    <row r="13" spans="1:2" s="35" customFormat="1" ht="18" customHeight="1" x14ac:dyDescent="0.25">
      <c r="A13" s="37">
        <v>11</v>
      </c>
      <c r="B13" s="80" t="s">
        <v>9</v>
      </c>
    </row>
    <row r="14" spans="1:2" s="35" customFormat="1" ht="18" customHeight="1" x14ac:dyDescent="0.25">
      <c r="A14" s="37">
        <v>12</v>
      </c>
      <c r="B14" s="80" t="s">
        <v>10</v>
      </c>
    </row>
    <row r="15" spans="1:2" s="35" customFormat="1" ht="18" customHeight="1" x14ac:dyDescent="0.25">
      <c r="A15" s="37">
        <v>13</v>
      </c>
      <c r="B15" s="80" t="s">
        <v>11</v>
      </c>
    </row>
    <row r="16" spans="1:2" s="35" customFormat="1" ht="18" customHeight="1" x14ac:dyDescent="0.25">
      <c r="A16" s="37">
        <v>14</v>
      </c>
      <c r="B16" s="80" t="s">
        <v>12</v>
      </c>
    </row>
    <row r="17" spans="1:2" s="35" customFormat="1" ht="18" customHeight="1" x14ac:dyDescent="0.25">
      <c r="A17" s="37">
        <v>15</v>
      </c>
      <c r="B17" s="80" t="s">
        <v>13</v>
      </c>
    </row>
    <row r="18" spans="1:2" s="35" customFormat="1" ht="18" customHeight="1" x14ac:dyDescent="0.25">
      <c r="A18" s="37">
        <v>16</v>
      </c>
      <c r="B18" s="80" t="s">
        <v>14</v>
      </c>
    </row>
    <row r="19" spans="1:2" s="35" customFormat="1" ht="18" customHeight="1" x14ac:dyDescent="0.25">
      <c r="A19" s="37">
        <v>17</v>
      </c>
      <c r="B19" s="38" t="s">
        <v>15</v>
      </c>
    </row>
    <row r="20" spans="1:2" s="35" customFormat="1" ht="18" customHeight="1" x14ac:dyDescent="0.25">
      <c r="A20" s="37">
        <v>18</v>
      </c>
      <c r="B20" s="38" t="s">
        <v>70</v>
      </c>
    </row>
    <row r="21" spans="1:2" s="35" customFormat="1" ht="18" customHeight="1" x14ac:dyDescent="0.25">
      <c r="A21" s="37">
        <v>19</v>
      </c>
      <c r="B21" s="38" t="s">
        <v>69</v>
      </c>
    </row>
    <row r="22" spans="1:2" s="35" customFormat="1" ht="18" customHeight="1" x14ac:dyDescent="0.25">
      <c r="A22" s="37">
        <v>20</v>
      </c>
      <c r="B22" s="38" t="s">
        <v>16</v>
      </c>
    </row>
  </sheetData>
  <hyperlinks>
    <hyperlink ref="B4" location="PIT!A1" display="População em Idade de Trabalhar"/>
    <hyperlink ref="B5" location="PFFT!A1" display="População Fora da Força de Trabalho"/>
    <hyperlink ref="B6" location="PFT!A1" display="População na Força de Trabalho"/>
    <hyperlink ref="B7" location="PFTP!A1" display="População na Força de Trabalho Potencial"/>
    <hyperlink ref="B8" location="PFTA!A1" display="População na Força de Trabalho Ampliada"/>
    <hyperlink ref="B9" location="PSUB!A1" display="População Subutilizada"/>
    <hyperlink ref="B10" location="PO!A1" display="População Ocupada"/>
    <hyperlink ref="B11" location="PD!A1" display="População Desocupada"/>
    <hyperlink ref="B12" location="PSUBO!A1" display="População Subocupada"/>
    <hyperlink ref="B13" location="TXPAR!A1" display="Taxa de Participação"/>
    <hyperlink ref="B14" location="NO!A1" display="Nível da Ocupação"/>
    <hyperlink ref="B15" location="TD!A1" display="Taxa de Desocupação"/>
    <hyperlink ref="B16" location="TXSUB!A1" display="Taxa Composta de Subutilização da Força de Trabalho"/>
    <hyperlink ref="B17" location="TXSUBO!A1" display="Taxa de Subocupação"/>
    <hyperlink ref="B18" location="CP_CNPJ!A1" display="Trabalhadores por Conta Própria com registro no CNPJ"/>
    <hyperlink ref="B19" location="EMP_CNPJ!A1" display="Empregadores com registro no CNPJ"/>
    <hyperlink ref="B20" location="PART_INT!A1" display="Participações no Interior das Ufs"/>
    <hyperlink ref="B21" location="TXs_INT!A1" display="Taxas no Interior das Ufs"/>
    <hyperlink ref="B22" location="REND!A1" display="Rendimento Médio Real de Todos os Trabalhos"/>
    <hyperlink ref="B3" location="'Proxy Informalidade'!A1" display="Proxy da informalidade"/>
  </hyperlinks>
  <pageMargins left="0.7" right="0.7" top="0.75" bottom="0.75" header="0.3" footer="0.3"/>
  <pageSetup paperSize="9" orientation="portrait" horizontalDpi="4294967294"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showGridLines="0" workbookViewId="0">
      <selection activeCell="A2" sqref="A2:I2"/>
    </sheetView>
  </sheetViews>
  <sheetFormatPr defaultRowHeight="15" x14ac:dyDescent="0.25"/>
  <cols>
    <col min="1" max="1" width="31.28515625" customWidth="1"/>
    <col min="2" max="20" width="14.85546875" customWidth="1"/>
  </cols>
  <sheetData>
    <row r="1" spans="1:9" s="33" customFormat="1" ht="63.75" customHeight="1" x14ac:dyDescent="0.25">
      <c r="A1" s="41"/>
      <c r="B1" s="39"/>
    </row>
    <row r="2" spans="1:9" ht="51" customHeight="1" x14ac:dyDescent="0.25">
      <c r="A2" s="145" t="s">
        <v>65</v>
      </c>
      <c r="B2" s="127"/>
      <c r="C2" s="127"/>
      <c r="D2" s="127"/>
      <c r="E2" s="127"/>
      <c r="F2" s="127"/>
      <c r="G2" s="127"/>
      <c r="H2" s="127"/>
      <c r="I2" s="128"/>
    </row>
    <row r="3" spans="1:9" ht="18.75" customHeight="1" x14ac:dyDescent="0.25">
      <c r="A3" s="146" t="s">
        <v>44</v>
      </c>
      <c r="B3" s="144" t="s">
        <v>52</v>
      </c>
      <c r="C3" s="148"/>
      <c r="D3" s="148"/>
      <c r="E3" s="148"/>
      <c r="F3" s="148"/>
      <c r="G3" s="148"/>
      <c r="H3" s="148"/>
      <c r="I3" s="148"/>
    </row>
    <row r="4" spans="1:9" s="32" customFormat="1" ht="53.25" customHeight="1" x14ac:dyDescent="0.25">
      <c r="A4" s="147"/>
      <c r="B4" s="46" t="s">
        <v>0</v>
      </c>
      <c r="C4" s="46" t="s">
        <v>72</v>
      </c>
      <c r="D4" s="46" t="s">
        <v>1</v>
      </c>
      <c r="E4" s="46" t="s">
        <v>6</v>
      </c>
      <c r="F4" s="46" t="s">
        <v>5</v>
      </c>
      <c r="G4" s="46" t="s">
        <v>7</v>
      </c>
      <c r="H4" s="46" t="s">
        <v>73</v>
      </c>
      <c r="I4" s="47" t="s">
        <v>8</v>
      </c>
    </row>
    <row r="5" spans="1:9" x14ac:dyDescent="0.25">
      <c r="A5" s="77" t="s">
        <v>18</v>
      </c>
      <c r="B5" s="53">
        <v>69.892473118279568</v>
      </c>
      <c r="C5" s="53">
        <v>70.323325635103927</v>
      </c>
      <c r="D5" s="53">
        <v>69.128787878787875</v>
      </c>
      <c r="E5" s="53">
        <v>70.849176172370093</v>
      </c>
      <c r="F5" s="53">
        <v>73.722523521758973</v>
      </c>
      <c r="G5" s="53">
        <v>64.935064935064929</v>
      </c>
      <c r="H5" s="53">
        <v>77.464470232411841</v>
      </c>
      <c r="I5" s="53">
        <v>85.516065005424863</v>
      </c>
    </row>
    <row r="6" spans="1:9" x14ac:dyDescent="0.25">
      <c r="A6" s="78" t="s">
        <v>19</v>
      </c>
      <c r="B6" s="53">
        <v>50.995405819295556</v>
      </c>
      <c r="C6" s="53">
        <v>44.101123595505619</v>
      </c>
      <c r="D6" s="53">
        <v>58.92255892255892</v>
      </c>
      <c r="E6" s="53">
        <v>44.863013698630141</v>
      </c>
      <c r="F6" s="53">
        <v>51.505805607768998</v>
      </c>
      <c r="G6" s="53">
        <v>40.625</v>
      </c>
      <c r="H6" s="53">
        <v>62.867984391737473</v>
      </c>
      <c r="I6" s="53">
        <v>47.011399342911517</v>
      </c>
    </row>
    <row r="7" spans="1:9" x14ac:dyDescent="0.25">
      <c r="A7" s="78" t="s">
        <v>20</v>
      </c>
      <c r="B7" s="53">
        <v>33.73144758735441</v>
      </c>
      <c r="C7" s="53">
        <v>32.284164859002168</v>
      </c>
      <c r="D7" s="53">
        <v>36.029660559862194</v>
      </c>
      <c r="E7" s="53">
        <v>34.218709677419355</v>
      </c>
      <c r="F7" s="53">
        <v>38.111080297405607</v>
      </c>
      <c r="G7" s="53">
        <v>21.819995358361773</v>
      </c>
      <c r="H7" s="53">
        <v>55.119393885962396</v>
      </c>
      <c r="I7" s="53">
        <v>51.433760250691677</v>
      </c>
    </row>
    <row r="8" spans="1:9" x14ac:dyDescent="0.25">
      <c r="A8" s="78" t="s">
        <v>21</v>
      </c>
      <c r="B8" s="53">
        <v>27.95969773299748</v>
      </c>
      <c r="C8" s="53">
        <v>23.346303501945524</v>
      </c>
      <c r="D8" s="53">
        <v>35.714285714285715</v>
      </c>
      <c r="E8" s="53">
        <v>24.311926605504588</v>
      </c>
      <c r="F8" s="53">
        <v>20.014370626435639</v>
      </c>
      <c r="G8" s="53">
        <v>20.512820512820511</v>
      </c>
      <c r="H8" s="53">
        <v>25.256517625769241</v>
      </c>
      <c r="I8" s="53">
        <v>15.415745225910124</v>
      </c>
    </row>
    <row r="9" spans="1:9" x14ac:dyDescent="0.25">
      <c r="A9" s="78" t="s">
        <v>22</v>
      </c>
      <c r="B9" s="53">
        <v>71.388168928190282</v>
      </c>
      <c r="C9" s="53">
        <v>68.89325696433221</v>
      </c>
      <c r="D9" s="53">
        <v>74.914079676232532</v>
      </c>
      <c r="E9" s="53">
        <v>69.880294117647068</v>
      </c>
      <c r="F9" s="53">
        <v>68.225331136399205</v>
      </c>
      <c r="G9" s="53">
        <v>61.283640952380956</v>
      </c>
      <c r="H9" s="53">
        <v>75.535288006998798</v>
      </c>
      <c r="I9" s="53">
        <v>65.931490300266248</v>
      </c>
    </row>
    <row r="10" spans="1:9" x14ac:dyDescent="0.25">
      <c r="A10" s="78" t="s">
        <v>23</v>
      </c>
      <c r="B10" s="53">
        <v>24.35669665594855</v>
      </c>
      <c r="C10" s="53">
        <v>19.999804374999997</v>
      </c>
      <c r="D10" s="53">
        <v>31.386304369747897</v>
      </c>
      <c r="E10" s="53">
        <v>20.384133550488595</v>
      </c>
      <c r="F10" s="53">
        <v>18.310848076658047</v>
      </c>
      <c r="G10" s="53">
        <v>18.46747896103896</v>
      </c>
      <c r="H10" s="53">
        <v>27.907664904198509</v>
      </c>
      <c r="I10" s="53">
        <v>9.1037616558359424</v>
      </c>
    </row>
    <row r="11" spans="1:9" x14ac:dyDescent="0.25">
      <c r="A11" s="78" t="s">
        <v>24</v>
      </c>
      <c r="B11" s="53">
        <v>81.286067600989284</v>
      </c>
      <c r="C11" s="53">
        <v>76.955307262569832</v>
      </c>
      <c r="D11" s="53">
        <v>87.525150905432596</v>
      </c>
      <c r="E11" s="53">
        <v>77.671451355661887</v>
      </c>
      <c r="F11" s="53">
        <v>82.930649679836094</v>
      </c>
      <c r="G11" s="53">
        <v>71.590909090909093</v>
      </c>
      <c r="H11" s="53">
        <v>97.917543861682731</v>
      </c>
      <c r="I11" s="53">
        <v>86.65057574391885</v>
      </c>
    </row>
    <row r="12" spans="1:9" x14ac:dyDescent="0.25">
      <c r="A12" s="78" t="s">
        <v>25</v>
      </c>
      <c r="B12" s="53">
        <v>78.064894012644103</v>
      </c>
      <c r="C12" s="53">
        <v>72.982108591931734</v>
      </c>
      <c r="D12" s="53">
        <v>82.744820599999997</v>
      </c>
      <c r="E12" s="53">
        <v>74.094959406858194</v>
      </c>
      <c r="F12" s="53">
        <v>85.743489420599602</v>
      </c>
      <c r="G12" s="53">
        <v>67.264175119047607</v>
      </c>
      <c r="H12" s="53">
        <v>95.129912259596537</v>
      </c>
      <c r="I12" s="53">
        <v>91.524289082822037</v>
      </c>
    </row>
    <row r="13" spans="1:9" x14ac:dyDescent="0.25">
      <c r="A13" s="78" t="s">
        <v>26</v>
      </c>
      <c r="B13" s="53">
        <v>62.607692331288348</v>
      </c>
      <c r="C13" s="53">
        <v>59.367737432712211</v>
      </c>
      <c r="D13" s="53">
        <v>66.658334823123383</v>
      </c>
      <c r="E13" s="53">
        <v>60.213191645569623</v>
      </c>
      <c r="F13" s="53">
        <v>70.891765786106333</v>
      </c>
      <c r="G13" s="53">
        <v>53.339007065217395</v>
      </c>
      <c r="H13" s="53">
        <v>76.643719495420228</v>
      </c>
      <c r="I13" s="53">
        <v>77.278884797157616</v>
      </c>
    </row>
    <row r="14" spans="1:9" x14ac:dyDescent="0.25">
      <c r="A14" s="78" t="s">
        <v>27</v>
      </c>
      <c r="B14" s="53">
        <v>55.714421898406655</v>
      </c>
      <c r="C14" s="53">
        <v>50.172008808416926</v>
      </c>
      <c r="D14" s="53">
        <v>62.682836966533614</v>
      </c>
      <c r="E14" s="53">
        <v>50.868784530386748</v>
      </c>
      <c r="F14" s="53">
        <v>61.736738436385288</v>
      </c>
      <c r="G14" s="53">
        <v>44.771033533190575</v>
      </c>
      <c r="H14" s="53">
        <v>71.728443291218639</v>
      </c>
      <c r="I14" s="53">
        <v>66.293658376617543</v>
      </c>
    </row>
    <row r="15" spans="1:9" x14ac:dyDescent="0.25">
      <c r="A15" s="78" t="s">
        <v>28</v>
      </c>
      <c r="B15" s="53">
        <v>55.843262411347517</v>
      </c>
      <c r="C15" s="53">
        <v>51.08140470510272</v>
      </c>
      <c r="D15" s="53">
        <v>61.32431950419528</v>
      </c>
      <c r="E15" s="53">
        <v>50.944990015384619</v>
      </c>
      <c r="F15" s="53">
        <v>60.19256628582437</v>
      </c>
      <c r="G15" s="53">
        <v>51.929917129186606</v>
      </c>
      <c r="H15" s="53">
        <v>68.767735884178023</v>
      </c>
      <c r="I15" s="53">
        <v>56.913375230955651</v>
      </c>
    </row>
    <row r="16" spans="1:9" x14ac:dyDescent="0.25">
      <c r="A16" s="78" t="s">
        <v>29</v>
      </c>
      <c r="B16" s="53">
        <v>67.262894654579554</v>
      </c>
      <c r="C16" s="53">
        <v>63.78472026881721</v>
      </c>
      <c r="D16" s="53">
        <v>71.080588596721299</v>
      </c>
      <c r="E16" s="53">
        <v>64.016978037634402</v>
      </c>
      <c r="F16" s="53">
        <v>71.489616929660571</v>
      </c>
      <c r="G16" s="53">
        <v>61.926658118279576</v>
      </c>
      <c r="H16" s="53">
        <v>76.983243165083437</v>
      </c>
      <c r="I16" s="53">
        <v>72.313890549334118</v>
      </c>
    </row>
    <row r="17" spans="1:9" x14ac:dyDescent="0.25">
      <c r="A17" s="78" t="s">
        <v>30</v>
      </c>
      <c r="B17" s="53">
        <v>56.881744368779465</v>
      </c>
      <c r="C17" s="53">
        <v>53.822021831988607</v>
      </c>
      <c r="D17" s="53">
        <v>60.637825197310733</v>
      </c>
      <c r="E17" s="53">
        <v>54.707013574660635</v>
      </c>
      <c r="F17" s="53">
        <v>62.743445457426049</v>
      </c>
      <c r="G17" s="53">
        <v>49.207112182890853</v>
      </c>
      <c r="H17" s="53">
        <v>76.755128148694837</v>
      </c>
      <c r="I17" s="53">
        <v>70.45681475568513</v>
      </c>
    </row>
    <row r="18" spans="1:9" x14ac:dyDescent="0.25">
      <c r="A18" s="78" t="s">
        <v>31</v>
      </c>
      <c r="B18" s="53">
        <v>60.761940864291134</v>
      </c>
      <c r="C18" s="53">
        <v>54.307512013536382</v>
      </c>
      <c r="D18" s="53">
        <v>65.978663828178696</v>
      </c>
      <c r="E18" s="53">
        <v>53.573038277945614</v>
      </c>
      <c r="F18" s="53">
        <v>79.837115715708691</v>
      </c>
      <c r="G18" s="53">
        <v>58.166413703703704</v>
      </c>
      <c r="H18" s="53">
        <v>93.190558861251773</v>
      </c>
      <c r="I18" s="53">
        <v>86.770237019720525</v>
      </c>
    </row>
    <row r="19" spans="1:9" x14ac:dyDescent="0.25">
      <c r="A19" s="78" t="s">
        <v>32</v>
      </c>
      <c r="B19" s="53">
        <v>57.897683355263162</v>
      </c>
      <c r="C19" s="53">
        <v>56.362506381766373</v>
      </c>
      <c r="D19" s="53">
        <v>59.994364747081704</v>
      </c>
      <c r="E19" s="53">
        <v>56.642550932584271</v>
      </c>
      <c r="F19" s="53">
        <v>73.943729165040182</v>
      </c>
      <c r="G19" s="53">
        <v>54.833428773006133</v>
      </c>
      <c r="H19" s="53">
        <v>87.599415149397856</v>
      </c>
      <c r="I19" s="53">
        <v>84.44685798071022</v>
      </c>
    </row>
    <row r="20" spans="1:9" x14ac:dyDescent="0.25">
      <c r="A20" s="78" t="s">
        <v>33</v>
      </c>
      <c r="B20" s="53">
        <v>72.390540428012329</v>
      </c>
      <c r="C20" s="53">
        <v>67.091207536397363</v>
      </c>
      <c r="D20" s="53">
        <v>79.811513092144708</v>
      </c>
      <c r="E20" s="53">
        <v>67.254891684136965</v>
      </c>
      <c r="F20" s="53">
        <v>74.083506493173587</v>
      </c>
      <c r="G20" s="53">
        <v>66.360309773790945</v>
      </c>
      <c r="H20" s="53">
        <v>83.623204741635774</v>
      </c>
      <c r="I20" s="53">
        <v>73.477424051199989</v>
      </c>
    </row>
    <row r="21" spans="1:9" x14ac:dyDescent="0.25">
      <c r="A21" s="78" t="s">
        <v>34</v>
      </c>
      <c r="B21" s="53">
        <v>74.715684029765313</v>
      </c>
      <c r="C21" s="53">
        <v>72.766326438442775</v>
      </c>
      <c r="D21" s="53">
        <v>78.091875000000002</v>
      </c>
      <c r="E21" s="53">
        <v>73.392842618950795</v>
      </c>
      <c r="F21" s="53">
        <v>71.828305503120887</v>
      </c>
      <c r="G21" s="53">
        <v>67.776534680161944</v>
      </c>
      <c r="H21" s="53">
        <v>75.342676677992344</v>
      </c>
      <c r="I21" s="53">
        <v>74.226445355721324</v>
      </c>
    </row>
    <row r="22" spans="1:9" x14ac:dyDescent="0.25">
      <c r="A22" s="78" t="s">
        <v>55</v>
      </c>
      <c r="B22" s="53">
        <v>50.919913419913421</v>
      </c>
      <c r="C22" s="53">
        <v>49.469817501169864</v>
      </c>
      <c r="D22" s="53">
        <v>53.702683686131394</v>
      </c>
      <c r="E22" s="53">
        <v>50.098415127795526</v>
      </c>
      <c r="F22" s="53">
        <v>44.145068110718263</v>
      </c>
      <c r="G22" s="53">
        <v>45.124067038461547</v>
      </c>
      <c r="H22" s="53">
        <v>49.11309072615083</v>
      </c>
      <c r="I22" s="53">
        <v>37.309768152927347</v>
      </c>
    </row>
    <row r="23" spans="1:9" x14ac:dyDescent="0.25">
      <c r="A23" s="78" t="s">
        <v>35</v>
      </c>
      <c r="B23" s="53">
        <v>26.533506920652318</v>
      </c>
      <c r="C23" s="53">
        <v>26.521788086927145</v>
      </c>
      <c r="D23" s="53">
        <v>26.539390756302527</v>
      </c>
      <c r="E23" s="53">
        <v>26.610047846889955</v>
      </c>
      <c r="F23" s="53">
        <v>27.909772056964783</v>
      </c>
      <c r="G23" s="53">
        <v>26.086892488954344</v>
      </c>
      <c r="H23" s="53">
        <v>33.350061366576973</v>
      </c>
      <c r="I23" s="53">
        <v>32.812611405071642</v>
      </c>
    </row>
    <row r="24" spans="1:9" x14ac:dyDescent="0.25">
      <c r="A24" s="78" t="s">
        <v>36</v>
      </c>
      <c r="B24" s="53">
        <v>52.86531747906659</v>
      </c>
      <c r="C24" s="53">
        <v>51.80268251671685</v>
      </c>
      <c r="D24" s="53">
        <v>55.035212392206958</v>
      </c>
      <c r="E24" s="53">
        <v>52.530169491525427</v>
      </c>
      <c r="F24" s="53">
        <v>51.093474205030716</v>
      </c>
      <c r="G24" s="53">
        <v>47.134860788863108</v>
      </c>
      <c r="H24" s="53">
        <v>54.619765093325142</v>
      </c>
      <c r="I24" s="53">
        <v>60.054564056872842</v>
      </c>
    </row>
    <row r="25" spans="1:9" x14ac:dyDescent="0.25">
      <c r="A25" s="78" t="s">
        <v>37</v>
      </c>
      <c r="B25" s="53">
        <v>68.263569211005247</v>
      </c>
      <c r="C25" s="53">
        <v>67.515076209410211</v>
      </c>
      <c r="D25" s="53">
        <v>69.630559757942507</v>
      </c>
      <c r="E25" s="53">
        <v>67.959818181818179</v>
      </c>
      <c r="F25" s="53">
        <v>69.088348642618854</v>
      </c>
      <c r="G25" s="53">
        <v>62.951418078358202</v>
      </c>
      <c r="H25" s="53">
        <v>77.764872297312621</v>
      </c>
      <c r="I25" s="53">
        <v>72.02088971173923</v>
      </c>
    </row>
    <row r="26" spans="1:9" x14ac:dyDescent="0.25">
      <c r="A26" s="78" t="s">
        <v>38</v>
      </c>
      <c r="B26" s="53">
        <v>84.864291357857255</v>
      </c>
      <c r="C26" s="53">
        <v>84.269080668226721</v>
      </c>
      <c r="D26" s="53">
        <v>85.97933291281052</v>
      </c>
      <c r="E26" s="53">
        <v>84.715784831838576</v>
      </c>
      <c r="F26" s="53">
        <v>77.687402566218012</v>
      </c>
      <c r="G26" s="53">
        <v>78.458353682310474</v>
      </c>
      <c r="H26" s="53">
        <v>78.584131697255771</v>
      </c>
      <c r="I26" s="53">
        <v>74.607276104593311</v>
      </c>
    </row>
    <row r="27" spans="1:9" x14ac:dyDescent="0.25">
      <c r="A27" s="78" t="s">
        <v>39</v>
      </c>
      <c r="B27" s="53">
        <v>62.643874345549733</v>
      </c>
      <c r="C27" s="53">
        <v>63.417270929466049</v>
      </c>
      <c r="D27" s="53">
        <v>61.284975581729384</v>
      </c>
      <c r="E27" s="53">
        <v>63.766296561604584</v>
      </c>
      <c r="F27" s="53">
        <v>63.939075307480309</v>
      </c>
      <c r="G27" s="53">
        <v>59.47441121649485</v>
      </c>
      <c r="H27" s="53">
        <v>67.375477288564667</v>
      </c>
      <c r="I27" s="53">
        <v>69.059506887914395</v>
      </c>
    </row>
    <row r="28" spans="1:9" x14ac:dyDescent="0.25">
      <c r="A28" s="78" t="s">
        <v>40</v>
      </c>
      <c r="B28" s="53">
        <v>66.589111214518383</v>
      </c>
      <c r="C28" s="53">
        <v>66.713384723195517</v>
      </c>
      <c r="D28" s="53">
        <v>66.343490304709135</v>
      </c>
      <c r="E28" s="53">
        <v>66.227730441518204</v>
      </c>
      <c r="F28" s="53">
        <v>71.607646370340959</v>
      </c>
      <c r="G28" s="53">
        <v>71.111111111111114</v>
      </c>
      <c r="H28" s="53">
        <v>77.824293565744526</v>
      </c>
      <c r="I28" s="53">
        <v>63.264013340454859</v>
      </c>
    </row>
    <row r="29" spans="1:9" x14ac:dyDescent="0.25">
      <c r="A29" s="78" t="s">
        <v>41</v>
      </c>
      <c r="B29" s="53">
        <v>73.034699342153615</v>
      </c>
      <c r="C29" s="53">
        <v>72.375482040816337</v>
      </c>
      <c r="D29" s="53">
        <v>74.350955914096915</v>
      </c>
      <c r="E29" s="53">
        <v>73.171973658980576</v>
      </c>
      <c r="F29" s="53">
        <v>65.909208498716325</v>
      </c>
      <c r="G29" s="53">
        <v>64.420220303030305</v>
      </c>
      <c r="H29" s="53">
        <v>69.708534914155379</v>
      </c>
      <c r="I29" s="53">
        <v>65.272194196991393</v>
      </c>
    </row>
    <row r="30" spans="1:9" x14ac:dyDescent="0.25">
      <c r="A30" s="78" t="s">
        <v>42</v>
      </c>
      <c r="B30" s="53">
        <v>61.873125110287631</v>
      </c>
      <c r="C30" s="53">
        <v>61.15145005370568</v>
      </c>
      <c r="D30" s="53">
        <v>63.237817255406803</v>
      </c>
      <c r="E30" s="53">
        <v>59.980462879470998</v>
      </c>
      <c r="F30" s="53">
        <v>69.70218238730169</v>
      </c>
      <c r="G30" s="53">
        <v>70.963282972292191</v>
      </c>
      <c r="H30" s="53">
        <v>70.599322998589969</v>
      </c>
      <c r="I30" s="53">
        <v>65.437292749274107</v>
      </c>
    </row>
    <row r="31" spans="1:9" ht="15.75" thickBot="1" x14ac:dyDescent="0.3">
      <c r="A31" s="79" t="s">
        <v>43</v>
      </c>
      <c r="B31" s="59">
        <v>0</v>
      </c>
      <c r="C31" s="59">
        <v>0</v>
      </c>
      <c r="D31" s="59">
        <v>0</v>
      </c>
      <c r="E31" s="59">
        <v>0</v>
      </c>
      <c r="F31" s="59">
        <v>0</v>
      </c>
      <c r="G31" s="59">
        <v>0</v>
      </c>
      <c r="H31" s="59">
        <v>0</v>
      </c>
      <c r="I31" s="59">
        <v>0</v>
      </c>
    </row>
    <row r="32" spans="1:9" ht="15.75" thickTop="1" x14ac:dyDescent="0.25">
      <c r="A32" s="1" t="s">
        <v>54</v>
      </c>
      <c r="C32" s="44"/>
      <c r="D32" s="44"/>
      <c r="F32" s="44"/>
      <c r="H32" s="44"/>
      <c r="I32" s="44"/>
    </row>
    <row r="33" spans="1:1" x14ac:dyDescent="0.25">
      <c r="A33" s="1" t="s">
        <v>53</v>
      </c>
    </row>
  </sheetData>
  <mergeCells count="3">
    <mergeCell ref="A2:I2"/>
    <mergeCell ref="A3:A4"/>
    <mergeCell ref="B3:I3"/>
  </mergeCells>
  <printOptions horizontalCentered="1"/>
  <pageMargins left="0.70866141732283472" right="0.70866141732283472" top="0.74803149606299213" bottom="0.74803149606299213" header="0.31496062992125984" footer="0.31496062992125984"/>
  <pageSetup paperSize="9" scale="81" orientation="landscape" horizontalDpi="4294967293"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workbookViewId="0">
      <selection activeCell="A2" sqref="A2:K2"/>
    </sheetView>
  </sheetViews>
  <sheetFormatPr defaultRowHeight="15" x14ac:dyDescent="0.25"/>
  <cols>
    <col min="1" max="1" width="31.28515625" customWidth="1"/>
    <col min="2" max="22" width="14.85546875" customWidth="1"/>
  </cols>
  <sheetData>
    <row r="1" spans="1:11" s="33" customFormat="1" ht="63.75" customHeight="1" x14ac:dyDescent="0.25">
      <c r="A1" s="41"/>
      <c r="B1" s="39"/>
    </row>
    <row r="2" spans="1:11" ht="51" customHeight="1" x14ac:dyDescent="0.25">
      <c r="A2" s="145" t="s">
        <v>66</v>
      </c>
      <c r="B2" s="127"/>
      <c r="C2" s="127"/>
      <c r="D2" s="127"/>
      <c r="E2" s="127"/>
      <c r="F2" s="127"/>
      <c r="G2" s="127"/>
      <c r="H2" s="127"/>
      <c r="I2" s="127"/>
      <c r="J2" s="127"/>
      <c r="K2" s="128"/>
    </row>
    <row r="3" spans="1:11" s="32" customFormat="1" ht="18.75" customHeight="1" x14ac:dyDescent="0.25">
      <c r="A3" s="138" t="s">
        <v>44</v>
      </c>
      <c r="B3" s="149" t="s">
        <v>46</v>
      </c>
      <c r="C3" s="149"/>
      <c r="D3" s="149" t="s">
        <v>10</v>
      </c>
      <c r="E3" s="149"/>
      <c r="F3" s="150" t="s">
        <v>9</v>
      </c>
      <c r="G3" s="149"/>
      <c r="H3" s="149" t="s">
        <v>48</v>
      </c>
      <c r="I3" s="149"/>
      <c r="J3" s="149" t="s">
        <v>13</v>
      </c>
      <c r="K3" s="151"/>
    </row>
    <row r="4" spans="1:11" s="32" customFormat="1" ht="53.25" customHeight="1" x14ac:dyDescent="0.25">
      <c r="A4" s="139"/>
      <c r="B4" s="84" t="s">
        <v>47</v>
      </c>
      <c r="C4" s="84" t="s">
        <v>17</v>
      </c>
      <c r="D4" s="84" t="s">
        <v>47</v>
      </c>
      <c r="E4" s="84" t="s">
        <v>17</v>
      </c>
      <c r="F4" s="45" t="s">
        <v>47</v>
      </c>
      <c r="G4" s="46" t="s">
        <v>17</v>
      </c>
      <c r="H4" s="46" t="s">
        <v>47</v>
      </c>
      <c r="I4" s="46" t="s">
        <v>17</v>
      </c>
      <c r="J4" s="46" t="s">
        <v>47</v>
      </c>
      <c r="K4" s="47" t="s">
        <v>17</v>
      </c>
    </row>
    <row r="5" spans="1:11" x14ac:dyDescent="0.25">
      <c r="A5" s="22" t="s">
        <v>18</v>
      </c>
      <c r="B5" s="89">
        <v>8.8914549653579673</v>
      </c>
      <c r="C5" s="90">
        <v>8.2101806239737272</v>
      </c>
      <c r="D5" s="89">
        <v>56.559139784946233</v>
      </c>
      <c r="E5" s="90">
        <v>57.333333333333336</v>
      </c>
      <c r="F5" s="53">
        <v>62.078853046594986</v>
      </c>
      <c r="G5" s="53">
        <v>62.46153846153846</v>
      </c>
      <c r="H5" s="48">
        <v>17.661508399828069</v>
      </c>
      <c r="I5" s="55">
        <v>18.480825843428772</v>
      </c>
      <c r="J5" s="48">
        <v>6.2429107731305455</v>
      </c>
      <c r="K5" s="55">
        <v>7.5352910554561712</v>
      </c>
    </row>
    <row r="6" spans="1:11" x14ac:dyDescent="0.25">
      <c r="A6" s="15" t="s">
        <v>19</v>
      </c>
      <c r="B6" s="89">
        <v>17.977528089887642</v>
      </c>
      <c r="C6" s="90">
        <v>16.560509554140125</v>
      </c>
      <c r="D6" s="89">
        <v>44.716692189892804</v>
      </c>
      <c r="E6" s="90">
        <v>39.33933933933934</v>
      </c>
      <c r="F6" s="53">
        <v>54.517611026033684</v>
      </c>
      <c r="G6" s="53">
        <v>47.147147147147145</v>
      </c>
      <c r="H6" s="49">
        <v>34.90468754998772</v>
      </c>
      <c r="I6" s="56">
        <v>38.115545216261559</v>
      </c>
      <c r="J6" s="49">
        <v>5.6605041095890405</v>
      </c>
      <c r="K6" s="75">
        <v>5.9315725190839697</v>
      </c>
    </row>
    <row r="7" spans="1:11" x14ac:dyDescent="0.25">
      <c r="A7" s="15" t="s">
        <v>20</v>
      </c>
      <c r="B7" s="89">
        <v>15.889370932754881</v>
      </c>
      <c r="C7" s="90">
        <v>10.739196801720082</v>
      </c>
      <c r="D7" s="89">
        <v>51.580698835274539</v>
      </c>
      <c r="E7" s="90">
        <v>52.325799354794142</v>
      </c>
      <c r="F7" s="53">
        <v>61.364392678868555</v>
      </c>
      <c r="G7" s="53">
        <v>58.731489794106317</v>
      </c>
      <c r="H7" s="49">
        <v>29.156145262010664</v>
      </c>
      <c r="I7" s="56">
        <v>32.184400735451312</v>
      </c>
      <c r="J7" s="49">
        <v>6.956588</v>
      </c>
      <c r="K7" s="75">
        <v>10.456369709081995</v>
      </c>
    </row>
    <row r="8" spans="1:11" x14ac:dyDescent="0.25">
      <c r="A8" s="15" t="s">
        <v>21</v>
      </c>
      <c r="B8" s="89">
        <v>15.175097276264591</v>
      </c>
      <c r="C8" s="90">
        <v>13.333333333333334</v>
      </c>
      <c r="D8" s="89">
        <v>54.911838790931988</v>
      </c>
      <c r="E8" s="90">
        <v>47.747747747747752</v>
      </c>
      <c r="F8" s="53">
        <v>64.735516372795971</v>
      </c>
      <c r="G8" s="53">
        <v>54.054054054054056</v>
      </c>
      <c r="H8" s="49">
        <v>29.041783054763705</v>
      </c>
      <c r="I8" s="56">
        <v>25.526325352530705</v>
      </c>
      <c r="J8" s="49">
        <v>8.4549233944954132</v>
      </c>
      <c r="K8" s="75">
        <v>5.3611113207547199</v>
      </c>
    </row>
    <row r="9" spans="1:11" x14ac:dyDescent="0.25">
      <c r="A9" s="15" t="s">
        <v>22</v>
      </c>
      <c r="B9" s="89">
        <v>11.481385055975005</v>
      </c>
      <c r="C9" s="90">
        <v>10.213206784093357</v>
      </c>
      <c r="D9" s="89">
        <v>51.837170300350664</v>
      </c>
      <c r="E9" s="90">
        <v>50.742255491366514</v>
      </c>
      <c r="F9" s="53">
        <v>58.560756212837326</v>
      </c>
      <c r="G9" s="53">
        <v>56.514143539034876</v>
      </c>
      <c r="H9" s="49">
        <v>30.493827069304125</v>
      </c>
      <c r="I9" s="56">
        <v>29.839802825088846</v>
      </c>
      <c r="J9" s="49">
        <v>10.680749500000001</v>
      </c>
      <c r="K9" s="75">
        <v>10.077200460451277</v>
      </c>
    </row>
    <row r="10" spans="1:11" x14ac:dyDescent="0.25">
      <c r="A10" s="15" t="s">
        <v>23</v>
      </c>
      <c r="B10" s="89">
        <v>20.052083333333336</v>
      </c>
      <c r="C10" s="90">
        <v>18.515752461370433</v>
      </c>
      <c r="D10" s="89">
        <v>49.356913183279744</v>
      </c>
      <c r="E10" s="90">
        <v>41.306829254373852</v>
      </c>
      <c r="F10" s="53">
        <v>61.736334405144703</v>
      </c>
      <c r="G10" s="53">
        <v>50.693024114619654</v>
      </c>
      <c r="H10" s="49">
        <v>35.7488312420762</v>
      </c>
      <c r="I10" s="56">
        <v>31.078744182337459</v>
      </c>
      <c r="J10" s="49">
        <v>13.072012052117262</v>
      </c>
      <c r="K10" s="75">
        <v>5.8380937207820631</v>
      </c>
    </row>
    <row r="11" spans="1:11" x14ac:dyDescent="0.25">
      <c r="A11" s="15" t="s">
        <v>24</v>
      </c>
      <c r="B11" s="89">
        <v>12.290502793296088</v>
      </c>
      <c r="C11" s="90">
        <v>11.433756805807622</v>
      </c>
      <c r="D11" s="89">
        <v>51.690024732069247</v>
      </c>
      <c r="E11" s="90">
        <v>49.391480730223122</v>
      </c>
      <c r="F11" s="53">
        <v>59.027205276174776</v>
      </c>
      <c r="G11" s="53">
        <v>55.882352941176471</v>
      </c>
      <c r="H11" s="49">
        <v>23.121447232404453</v>
      </c>
      <c r="I11" s="56">
        <v>24.402731176408203</v>
      </c>
      <c r="J11" s="49">
        <v>5.3844074960127593</v>
      </c>
      <c r="K11" s="75">
        <v>6.00686611909651</v>
      </c>
    </row>
    <row r="12" spans="1:11" x14ac:dyDescent="0.25">
      <c r="A12" s="15" t="s">
        <v>25</v>
      </c>
      <c r="B12" s="89">
        <v>16.291698991466252</v>
      </c>
      <c r="C12" s="90">
        <v>15.015292310558767</v>
      </c>
      <c r="D12" s="89">
        <v>40.126441056154704</v>
      </c>
      <c r="E12" s="90">
        <v>38.08583946473955</v>
      </c>
      <c r="F12" s="53">
        <v>47.936035701004094</v>
      </c>
      <c r="G12" s="53">
        <v>44.814932592245007</v>
      </c>
      <c r="H12" s="49">
        <v>41.141067873761806</v>
      </c>
      <c r="I12" s="56">
        <v>45.46127977754351</v>
      </c>
      <c r="J12" s="49">
        <v>11.211570620945318</v>
      </c>
      <c r="K12" s="75">
        <v>13.848864198026615</v>
      </c>
    </row>
    <row r="13" spans="1:11" x14ac:dyDescent="0.25">
      <c r="A13" s="15" t="s">
        <v>26</v>
      </c>
      <c r="B13" s="89">
        <v>12.698412698412698</v>
      </c>
      <c r="C13" s="90">
        <v>11.408902443104909</v>
      </c>
      <c r="D13" s="89">
        <v>48.466257668711656</v>
      </c>
      <c r="E13" s="90">
        <v>46.612611848197155</v>
      </c>
      <c r="F13" s="53">
        <v>55.559815950920246</v>
      </c>
      <c r="G13" s="53">
        <v>52.684589422818185</v>
      </c>
      <c r="H13" s="49">
        <v>41.5356553682157</v>
      </c>
      <c r="I13" s="56">
        <v>47.404089529383612</v>
      </c>
      <c r="J13" s="49">
        <v>20.380971835443038</v>
      </c>
      <c r="K13" s="75">
        <v>26.157370693722452</v>
      </c>
    </row>
    <row r="14" spans="1:11" x14ac:dyDescent="0.25">
      <c r="A14" s="15" t="s">
        <v>27</v>
      </c>
      <c r="B14" s="89">
        <v>11.426474186444825</v>
      </c>
      <c r="C14" s="90">
        <v>10.196423685583728</v>
      </c>
      <c r="D14" s="89">
        <v>49.298651777202778</v>
      </c>
      <c r="E14" s="90">
        <v>45.011011681426311</v>
      </c>
      <c r="F14" s="53">
        <v>55.658450224703806</v>
      </c>
      <c r="G14" s="53">
        <v>50.121605138947615</v>
      </c>
      <c r="H14" s="49">
        <v>31.845100313051205</v>
      </c>
      <c r="I14" s="56">
        <v>37.150236627573797</v>
      </c>
      <c r="J14" s="49">
        <v>11.820190883977899</v>
      </c>
      <c r="K14" s="75">
        <v>15.404411637568218</v>
      </c>
    </row>
    <row r="15" spans="1:11" x14ac:dyDescent="0.25">
      <c r="A15" s="15" t="s">
        <v>28</v>
      </c>
      <c r="B15" s="89">
        <v>13.850231941683234</v>
      </c>
      <c r="C15" s="90">
        <v>14.080297930408634</v>
      </c>
      <c r="D15" s="89">
        <v>46.099290780141843</v>
      </c>
      <c r="E15" s="90">
        <v>42.055707476599906</v>
      </c>
      <c r="F15" s="53">
        <v>53.51063829787234</v>
      </c>
      <c r="G15" s="53">
        <v>48.947687740509785</v>
      </c>
      <c r="H15" s="49">
        <v>36.488662925271591</v>
      </c>
      <c r="I15" s="56">
        <v>40.86258235907728</v>
      </c>
      <c r="J15" s="49">
        <v>13.262952</v>
      </c>
      <c r="K15" s="75">
        <v>14.816753592810672</v>
      </c>
    </row>
    <row r="16" spans="1:11" x14ac:dyDescent="0.25">
      <c r="A16" s="15" t="s">
        <v>29</v>
      </c>
      <c r="B16" s="89">
        <v>11.111111111111111</v>
      </c>
      <c r="C16" s="90">
        <v>10.787442136488883</v>
      </c>
      <c r="D16" s="89">
        <v>46.514535792435133</v>
      </c>
      <c r="E16" s="90">
        <v>44.269876156041164</v>
      </c>
      <c r="F16" s="53">
        <v>52.328852766489533</v>
      </c>
      <c r="G16" s="53">
        <v>49.622919929917195</v>
      </c>
      <c r="H16" s="49">
        <v>34.305020476168707</v>
      </c>
      <c r="I16" s="56">
        <v>37.298229192256485</v>
      </c>
      <c r="J16" s="49">
        <v>13.059164717741936</v>
      </c>
      <c r="K16" s="75">
        <v>14.75169614394083</v>
      </c>
    </row>
    <row r="17" spans="1:11" x14ac:dyDescent="0.25">
      <c r="A17" s="15" t="s">
        <v>30</v>
      </c>
      <c r="B17" s="89">
        <v>16.089226388229712</v>
      </c>
      <c r="C17" s="90">
        <v>14.709673491882933</v>
      </c>
      <c r="D17" s="89">
        <v>46.306966998428493</v>
      </c>
      <c r="E17" s="90">
        <v>44.536536287639663</v>
      </c>
      <c r="F17" s="53">
        <v>55.185961236249348</v>
      </c>
      <c r="G17" s="53">
        <v>52.217456469336874</v>
      </c>
      <c r="H17" s="49">
        <v>31.741071581052761</v>
      </c>
      <c r="I17" s="56">
        <v>35.488548241755318</v>
      </c>
      <c r="J17" s="49">
        <v>9.6738310237556568</v>
      </c>
      <c r="K17" s="75">
        <v>12.45886543392403</v>
      </c>
    </row>
    <row r="18" spans="1:11" x14ac:dyDescent="0.25">
      <c r="A18" s="15" t="s">
        <v>31</v>
      </c>
      <c r="B18" s="89">
        <v>15.989847715736042</v>
      </c>
      <c r="C18" s="90">
        <v>17.126030318989748</v>
      </c>
      <c r="D18" s="89">
        <v>37.642153146322968</v>
      </c>
      <c r="E18" s="90">
        <v>33.188612521055582</v>
      </c>
      <c r="F18" s="53">
        <v>44.806671721000754</v>
      </c>
      <c r="G18" s="53">
        <v>40.047089150913969</v>
      </c>
      <c r="H18" s="49">
        <v>36.710708535988026</v>
      </c>
      <c r="I18" s="56">
        <v>47.667763591668191</v>
      </c>
      <c r="J18" s="49">
        <v>7.6366270896273916</v>
      </c>
      <c r="K18" s="75">
        <v>12.368757940521222</v>
      </c>
    </row>
    <row r="19" spans="1:11" x14ac:dyDescent="0.25">
      <c r="A19" s="15" t="s">
        <v>32</v>
      </c>
      <c r="B19" s="89">
        <v>15.479582146248813</v>
      </c>
      <c r="C19" s="90">
        <v>15.05963129643261</v>
      </c>
      <c r="D19" s="89">
        <v>48.793859649122808</v>
      </c>
      <c r="E19" s="90">
        <v>47.736084074624102</v>
      </c>
      <c r="F19" s="53">
        <v>57.730263157894733</v>
      </c>
      <c r="G19" s="53">
        <v>56.199525388473205</v>
      </c>
      <c r="H19" s="49">
        <v>35.986903158288804</v>
      </c>
      <c r="I19" s="56">
        <v>44.639320288506617</v>
      </c>
      <c r="J19" s="49">
        <v>15.463967528089883</v>
      </c>
      <c r="K19" s="75">
        <v>23.054813883950569</v>
      </c>
    </row>
    <row r="20" spans="1:11" x14ac:dyDescent="0.25">
      <c r="A20" s="15" t="s">
        <v>33</v>
      </c>
      <c r="B20" s="89">
        <v>18.298601198972307</v>
      </c>
      <c r="C20" s="90">
        <v>18.099254560772359</v>
      </c>
      <c r="D20" s="89">
        <v>47.664251811141646</v>
      </c>
      <c r="E20" s="90">
        <v>44.282776089392158</v>
      </c>
      <c r="F20" s="53">
        <v>58.339578649346322</v>
      </c>
      <c r="G20" s="53">
        <v>54.068843188725204</v>
      </c>
      <c r="H20" s="49">
        <v>40.381358191925756</v>
      </c>
      <c r="I20" s="56">
        <v>43.151734997791173</v>
      </c>
      <c r="J20" s="49">
        <v>15.649365531097134</v>
      </c>
      <c r="K20" s="75">
        <v>17.097270376421875</v>
      </c>
    </row>
    <row r="21" spans="1:11" x14ac:dyDescent="0.25">
      <c r="A21" s="15" t="s">
        <v>34</v>
      </c>
      <c r="B21" s="89">
        <v>11.155270526601029</v>
      </c>
      <c r="C21" s="90">
        <v>10.390322237200781</v>
      </c>
      <c r="D21" s="89">
        <v>56.302232398397258</v>
      </c>
      <c r="E21" s="90">
        <v>55.305401204183312</v>
      </c>
      <c r="F21" s="53">
        <v>63.371493989696624</v>
      </c>
      <c r="G21" s="53">
        <v>61.718110172276816</v>
      </c>
      <c r="H21" s="49">
        <v>24.509844095142906</v>
      </c>
      <c r="I21" s="56">
        <v>24.130172936321706</v>
      </c>
      <c r="J21" s="49">
        <v>8.6174001931679545</v>
      </c>
      <c r="K21" s="75">
        <v>8.7152774265402577</v>
      </c>
    </row>
    <row r="22" spans="1:11" x14ac:dyDescent="0.25">
      <c r="A22" s="15" t="s">
        <v>55</v>
      </c>
      <c r="B22" s="89">
        <v>12.166588675713617</v>
      </c>
      <c r="C22" s="90">
        <v>11.097796409281385</v>
      </c>
      <c r="D22" s="89">
        <v>58.070500927643785</v>
      </c>
      <c r="E22" s="90">
        <v>57.13364117807803</v>
      </c>
      <c r="F22" s="53">
        <v>66.079158936301795</v>
      </c>
      <c r="G22" s="53">
        <v>64.197358433277671</v>
      </c>
      <c r="H22" s="49">
        <v>20.485206005505198</v>
      </c>
      <c r="I22" s="56">
        <v>18.289736307856842</v>
      </c>
      <c r="J22" s="49">
        <v>5.5244817891373801</v>
      </c>
      <c r="K22" s="75">
        <v>4.1142446161620656</v>
      </c>
    </row>
    <row r="23" spans="1:11" x14ac:dyDescent="0.25">
      <c r="A23" s="15" t="s">
        <v>35</v>
      </c>
      <c r="B23" s="89">
        <v>15.291070825357506</v>
      </c>
      <c r="C23" s="90">
        <v>15.040332852169486</v>
      </c>
      <c r="D23" s="89">
        <v>51.555433739893111</v>
      </c>
      <c r="E23" s="90">
        <v>51.704155153268104</v>
      </c>
      <c r="F23" s="53">
        <v>60.853775524188023</v>
      </c>
      <c r="G23" s="53">
        <v>60.826898742349513</v>
      </c>
      <c r="H23" s="49">
        <v>20.209935814655072</v>
      </c>
      <c r="I23" s="56">
        <v>21.134207725488089</v>
      </c>
      <c r="J23" s="49">
        <v>3.5351299574694317</v>
      </c>
      <c r="K23" s="75">
        <v>4.3591370533529128</v>
      </c>
    </row>
    <row r="24" spans="1:11" x14ac:dyDescent="0.25">
      <c r="A24" s="15" t="s">
        <v>36</v>
      </c>
      <c r="B24" s="89">
        <v>13.48297032025965</v>
      </c>
      <c r="C24" s="90">
        <v>12.268050575580299</v>
      </c>
      <c r="D24" s="89">
        <v>58.075439010945743</v>
      </c>
      <c r="E24" s="90">
        <v>57.707260639222248</v>
      </c>
      <c r="F24" s="53">
        <v>67.126020421555495</v>
      </c>
      <c r="G24" s="53">
        <v>65.776733978480749</v>
      </c>
      <c r="H24" s="49">
        <v>21.005641484904849</v>
      </c>
      <c r="I24" s="56">
        <v>20.666187140551379</v>
      </c>
      <c r="J24" s="49">
        <v>4.9763907480225988</v>
      </c>
      <c r="K24" s="75">
        <v>5.6892064092305308</v>
      </c>
    </row>
    <row r="25" spans="1:11" x14ac:dyDescent="0.25">
      <c r="A25" s="15" t="s">
        <v>37</v>
      </c>
      <c r="B25" s="89">
        <v>8.8800530152418808</v>
      </c>
      <c r="C25" s="90">
        <v>8.2798089153687773</v>
      </c>
      <c r="D25" s="89">
        <v>58.880205545444809</v>
      </c>
      <c r="E25" s="90">
        <v>58.618207480592801</v>
      </c>
      <c r="F25" s="53">
        <v>64.618349213146345</v>
      </c>
      <c r="G25" s="53">
        <v>63.909825139182942</v>
      </c>
      <c r="H25" s="49">
        <v>17.587952820832907</v>
      </c>
      <c r="I25" s="56">
        <v>17.87407989231146</v>
      </c>
      <c r="J25" s="49">
        <v>5.4212541454545455</v>
      </c>
      <c r="K25" s="75">
        <v>5.7452117641708069</v>
      </c>
    </row>
    <row r="26" spans="1:11" x14ac:dyDescent="0.25">
      <c r="A26" s="15" t="s">
        <v>38</v>
      </c>
      <c r="B26" s="89">
        <v>7.2022880915236609</v>
      </c>
      <c r="C26" s="90">
        <v>6.7056583734598272</v>
      </c>
      <c r="D26" s="89">
        <v>60.484827936938466</v>
      </c>
      <c r="E26" s="90">
        <v>60.378983752888473</v>
      </c>
      <c r="F26" s="53">
        <v>65.197491100186483</v>
      </c>
      <c r="G26" s="53">
        <v>64.740216986198021</v>
      </c>
      <c r="H26" s="49">
        <v>12.068377993294412</v>
      </c>
      <c r="I26" s="56">
        <v>11.140937817001017</v>
      </c>
      <c r="J26" s="49">
        <v>2.845773206278027</v>
      </c>
      <c r="K26" s="75">
        <v>2.506208114028408</v>
      </c>
    </row>
    <row r="27" spans="1:11" x14ac:dyDescent="0.25">
      <c r="A27" s="15" t="s">
        <v>39</v>
      </c>
      <c r="B27" s="89">
        <v>7.9927488464073821</v>
      </c>
      <c r="C27" s="90">
        <v>7.495813438110682</v>
      </c>
      <c r="D27" s="89">
        <v>58.471204188481671</v>
      </c>
      <c r="E27" s="90">
        <v>59.518862547200243</v>
      </c>
      <c r="F27" s="53">
        <v>63.539267015706798</v>
      </c>
      <c r="G27" s="53">
        <v>64.323718050510735</v>
      </c>
      <c r="H27" s="49">
        <v>15.538262580824295</v>
      </c>
      <c r="I27" s="56">
        <v>15.635480584608818</v>
      </c>
      <c r="J27" s="49">
        <v>5.2012663681948421</v>
      </c>
      <c r="K27" s="75">
        <v>5.6330210463643491</v>
      </c>
    </row>
    <row r="28" spans="1:11" x14ac:dyDescent="0.25">
      <c r="A28" s="15" t="s">
        <v>40</v>
      </c>
      <c r="B28" s="89">
        <v>9.4604064470918008</v>
      </c>
      <c r="C28" s="90">
        <v>10.084033613445378</v>
      </c>
      <c r="D28" s="89">
        <v>60.074453234062354</v>
      </c>
      <c r="E28" s="90">
        <v>59.74842767295597</v>
      </c>
      <c r="F28" s="53">
        <v>66.402978129362495</v>
      </c>
      <c r="G28" s="53">
        <v>66.52690426275332</v>
      </c>
      <c r="H28" s="49">
        <v>18.472310810721307</v>
      </c>
      <c r="I28" s="56">
        <v>19.58707831383667</v>
      </c>
      <c r="J28" s="49">
        <v>4.6974755228505032</v>
      </c>
      <c r="K28" s="75">
        <v>4.4872616374269017</v>
      </c>
    </row>
    <row r="29" spans="1:11" x14ac:dyDescent="0.25">
      <c r="A29" s="15" t="s">
        <v>41</v>
      </c>
      <c r="B29" s="89">
        <v>9.1009376723662445</v>
      </c>
      <c r="C29" s="90">
        <v>8.1005941969042059</v>
      </c>
      <c r="D29" s="89">
        <v>60.565968393972803</v>
      </c>
      <c r="E29" s="90">
        <v>60.679806775031864</v>
      </c>
      <c r="F29" s="53">
        <v>66.629915472252847</v>
      </c>
      <c r="G29" s="53">
        <v>66.028508285510327</v>
      </c>
      <c r="H29" s="49">
        <v>16.476840435354802</v>
      </c>
      <c r="I29" s="56">
        <v>15.009630252249634</v>
      </c>
      <c r="J29" s="49">
        <v>4.4970625606796117</v>
      </c>
      <c r="K29" s="75">
        <v>4.0115515011897314</v>
      </c>
    </row>
    <row r="30" spans="1:11" x14ac:dyDescent="0.25">
      <c r="A30" s="15" t="s">
        <v>42</v>
      </c>
      <c r="B30" s="89">
        <v>10.660580021482277</v>
      </c>
      <c r="C30" s="90">
        <v>12.371084513103353</v>
      </c>
      <c r="D30" s="89">
        <v>58.708311275807304</v>
      </c>
      <c r="E30" s="90">
        <v>56.912458824703748</v>
      </c>
      <c r="F30" s="53">
        <v>65.713781542262211</v>
      </c>
      <c r="G30" s="53">
        <v>64.947309880645108</v>
      </c>
      <c r="H30" s="49">
        <v>18.710962160387425</v>
      </c>
      <c r="I30" s="56">
        <v>21.172708535366159</v>
      </c>
      <c r="J30" s="49">
        <v>4.7544631800420794</v>
      </c>
      <c r="K30" s="75">
        <v>5.1870089699581561</v>
      </c>
    </row>
    <row r="31" spans="1:11" ht="15.75" thickBot="1" x14ac:dyDescent="0.3">
      <c r="A31" s="8" t="s">
        <v>43</v>
      </c>
      <c r="B31" s="91">
        <v>14.053075995174909</v>
      </c>
      <c r="C31" s="92"/>
      <c r="D31" s="91">
        <v>57.396211205159211</v>
      </c>
      <c r="E31" s="92"/>
      <c r="F31" s="53">
        <v>66.827891979040714</v>
      </c>
      <c r="G31" s="59"/>
      <c r="H31" s="54">
        <v>23.237647675049235</v>
      </c>
      <c r="I31" s="57"/>
      <c r="J31" s="54">
        <v>5.6208528089887642</v>
      </c>
      <c r="K31" s="57"/>
    </row>
    <row r="32" spans="1:11" ht="15.75" thickTop="1" x14ac:dyDescent="0.25">
      <c r="A32" s="1" t="s">
        <v>54</v>
      </c>
      <c r="B32" s="44"/>
      <c r="C32" s="44"/>
      <c r="E32" s="44"/>
      <c r="F32" s="44"/>
      <c r="G32" s="44"/>
      <c r="I32" s="44"/>
      <c r="K32" s="44"/>
    </row>
    <row r="33" spans="1:1" x14ac:dyDescent="0.25">
      <c r="A33" s="1" t="s">
        <v>53</v>
      </c>
    </row>
  </sheetData>
  <mergeCells count="7">
    <mergeCell ref="A2:K2"/>
    <mergeCell ref="A3:A4"/>
    <mergeCell ref="B3:C3"/>
    <mergeCell ref="D3:E3"/>
    <mergeCell ref="F3:G3"/>
    <mergeCell ref="H3:I3"/>
    <mergeCell ref="J3:K3"/>
  </mergeCells>
  <printOptions horizontalCentered="1"/>
  <pageMargins left="0.70866141732283472" right="0.70866141732283472" top="0.74803149606299213" bottom="0.74803149606299213" header="0.31496062992125984" footer="0.31496062992125984"/>
  <pageSetup paperSize="9" scale="73" orientation="landscape" horizontalDpi="4294967293"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showGridLines="0" zoomScale="85" zoomScaleNormal="85" workbookViewId="0">
      <selection activeCell="F7" sqref="F7"/>
    </sheetView>
  </sheetViews>
  <sheetFormatPr defaultRowHeight="15" x14ac:dyDescent="0.25"/>
  <cols>
    <col min="1" max="1" width="31.28515625" customWidth="1"/>
    <col min="2" max="2" width="14.42578125" customWidth="1"/>
    <col min="3" max="12" width="14.85546875" customWidth="1"/>
  </cols>
  <sheetData>
    <row r="1" spans="1:9" s="33" customFormat="1" ht="63.75" customHeight="1" x14ac:dyDescent="0.25">
      <c r="A1" s="41"/>
      <c r="B1" s="39"/>
    </row>
    <row r="2" spans="1:9" ht="51" customHeight="1" x14ac:dyDescent="0.25">
      <c r="A2" s="152" t="s">
        <v>16</v>
      </c>
      <c r="B2" s="153"/>
      <c r="C2" s="153"/>
      <c r="D2" s="153"/>
      <c r="E2" s="153"/>
      <c r="F2" s="153"/>
      <c r="G2" s="153"/>
      <c r="H2" s="153"/>
      <c r="I2" s="154"/>
    </row>
    <row r="3" spans="1:9" ht="18.75" customHeight="1" x14ac:dyDescent="0.25">
      <c r="A3" s="155" t="s">
        <v>44</v>
      </c>
      <c r="B3" s="157" t="s">
        <v>49</v>
      </c>
      <c r="C3" s="157"/>
      <c r="D3" s="157"/>
      <c r="E3" s="157"/>
      <c r="F3" s="157" t="s">
        <v>87</v>
      </c>
      <c r="G3" s="157"/>
      <c r="H3" s="157"/>
      <c r="I3" s="158"/>
    </row>
    <row r="4" spans="1:9" s="32" customFormat="1" ht="53.25" customHeight="1" x14ac:dyDescent="0.25">
      <c r="A4" s="156"/>
      <c r="B4" s="99" t="s">
        <v>44</v>
      </c>
      <c r="C4" s="99" t="s">
        <v>45</v>
      </c>
      <c r="D4" s="99" t="s">
        <v>89</v>
      </c>
      <c r="E4" s="99" t="s">
        <v>17</v>
      </c>
      <c r="F4" s="99" t="s">
        <v>44</v>
      </c>
      <c r="G4" s="99" t="s">
        <v>71</v>
      </c>
      <c r="H4" s="99" t="s">
        <v>89</v>
      </c>
      <c r="I4" s="100" t="s">
        <v>17</v>
      </c>
    </row>
    <row r="5" spans="1:9" x14ac:dyDescent="0.25">
      <c r="A5" s="101" t="s">
        <v>18</v>
      </c>
      <c r="B5" s="102">
        <v>1893</v>
      </c>
      <c r="C5" s="103"/>
      <c r="D5" s="104">
        <v>2250</v>
      </c>
      <c r="E5" s="104">
        <v>1736</v>
      </c>
      <c r="F5" s="105">
        <v>100</v>
      </c>
      <c r="G5" s="106"/>
      <c r="H5" s="106">
        <v>118.85895404120444</v>
      </c>
      <c r="I5" s="106">
        <v>91.706286318013724</v>
      </c>
    </row>
    <row r="6" spans="1:9" x14ac:dyDescent="0.25">
      <c r="A6" s="107" t="s">
        <v>19</v>
      </c>
      <c r="B6" s="104">
        <v>1851</v>
      </c>
      <c r="C6" s="103"/>
      <c r="D6" s="104">
        <v>2121</v>
      </c>
      <c r="E6" s="104">
        <v>1496</v>
      </c>
      <c r="F6" s="108">
        <v>100</v>
      </c>
      <c r="G6" s="109"/>
      <c r="H6" s="109">
        <v>114.58670988654782</v>
      </c>
      <c r="I6" s="109">
        <v>80.821177741761204</v>
      </c>
    </row>
    <row r="7" spans="1:9" x14ac:dyDescent="0.25">
      <c r="A7" s="107" t="s">
        <v>20</v>
      </c>
      <c r="B7" s="104">
        <v>1698</v>
      </c>
      <c r="C7" s="104">
        <v>1988</v>
      </c>
      <c r="D7" s="104">
        <v>2134</v>
      </c>
      <c r="E7" s="104">
        <v>1016</v>
      </c>
      <c r="F7" s="108">
        <v>100</v>
      </c>
      <c r="G7" s="109">
        <v>117.0789163722026</v>
      </c>
      <c r="H7" s="109">
        <v>125.67726737338046</v>
      </c>
      <c r="I7" s="109">
        <v>59.835100117785636</v>
      </c>
    </row>
    <row r="8" spans="1:9" x14ac:dyDescent="0.25">
      <c r="A8" s="107" t="s">
        <v>21</v>
      </c>
      <c r="B8" s="104">
        <v>2207</v>
      </c>
      <c r="C8" s="104"/>
      <c r="D8" s="104">
        <v>2460</v>
      </c>
      <c r="E8" s="104">
        <v>1405</v>
      </c>
      <c r="F8" s="108">
        <v>100</v>
      </c>
      <c r="G8" s="109"/>
      <c r="H8" s="109">
        <v>111.46352514725872</v>
      </c>
      <c r="I8" s="109">
        <v>63.661078386950607</v>
      </c>
    </row>
    <row r="9" spans="1:9" x14ac:dyDescent="0.25">
      <c r="A9" s="107" t="s">
        <v>22</v>
      </c>
      <c r="B9" s="104">
        <v>1540</v>
      </c>
      <c r="C9" s="104">
        <v>2101</v>
      </c>
      <c r="D9" s="104">
        <v>2527</v>
      </c>
      <c r="E9" s="104">
        <v>1284</v>
      </c>
      <c r="F9" s="108">
        <v>100</v>
      </c>
      <c r="G9" s="109">
        <v>136.42857142857144</v>
      </c>
      <c r="H9" s="109">
        <v>164.09090909090909</v>
      </c>
      <c r="I9" s="109">
        <v>83.376623376623371</v>
      </c>
    </row>
    <row r="10" spans="1:9" x14ac:dyDescent="0.25">
      <c r="A10" s="107" t="s">
        <v>23</v>
      </c>
      <c r="B10" s="104">
        <v>1899</v>
      </c>
      <c r="C10" s="104">
        <v>2029</v>
      </c>
      <c r="D10" s="104">
        <v>2114</v>
      </c>
      <c r="E10" s="104">
        <v>1375</v>
      </c>
      <c r="F10" s="108">
        <v>100</v>
      </c>
      <c r="G10" s="109">
        <v>106.84570826750921</v>
      </c>
      <c r="H10" s="109">
        <v>111.32174828857293</v>
      </c>
      <c r="I10" s="109">
        <v>72.406529752501314</v>
      </c>
    </row>
    <row r="11" spans="1:9" x14ac:dyDescent="0.25">
      <c r="A11" s="107" t="s">
        <v>24</v>
      </c>
      <c r="B11" s="104">
        <v>1860</v>
      </c>
      <c r="C11" s="104"/>
      <c r="D11" s="104">
        <v>2772</v>
      </c>
      <c r="E11" s="104">
        <v>1590</v>
      </c>
      <c r="F11" s="108">
        <v>100</v>
      </c>
      <c r="G11" s="109"/>
      <c r="H11" s="109">
        <v>149.03225806451613</v>
      </c>
      <c r="I11" s="109">
        <v>85.483870967741936</v>
      </c>
    </row>
    <row r="12" spans="1:9" x14ac:dyDescent="0.25">
      <c r="A12" s="107" t="s">
        <v>25</v>
      </c>
      <c r="B12" s="104">
        <v>1414</v>
      </c>
      <c r="C12" s="104">
        <v>2026</v>
      </c>
      <c r="D12" s="104">
        <v>2221</v>
      </c>
      <c r="E12" s="104">
        <v>1181</v>
      </c>
      <c r="F12" s="108">
        <v>100</v>
      </c>
      <c r="G12" s="109">
        <v>143.28147100424329</v>
      </c>
      <c r="H12" s="109">
        <v>157.07213578500708</v>
      </c>
      <c r="I12" s="109">
        <v>83.521923620933521</v>
      </c>
    </row>
    <row r="13" spans="1:9" x14ac:dyDescent="0.25">
      <c r="A13" s="107" t="s">
        <v>26</v>
      </c>
      <c r="B13" s="104">
        <v>1508</v>
      </c>
      <c r="C13" s="104">
        <v>1787</v>
      </c>
      <c r="D13" s="104">
        <v>1974</v>
      </c>
      <c r="E13" s="104">
        <v>1312</v>
      </c>
      <c r="F13" s="108">
        <v>100</v>
      </c>
      <c r="G13" s="109">
        <v>118.50132625994696</v>
      </c>
      <c r="H13" s="109">
        <v>130.90185676392574</v>
      </c>
      <c r="I13" s="109">
        <v>87.0026525198939</v>
      </c>
    </row>
    <row r="14" spans="1:9" x14ac:dyDescent="0.25">
      <c r="A14" s="107" t="s">
        <v>27</v>
      </c>
      <c r="B14" s="104">
        <v>1550</v>
      </c>
      <c r="C14" s="104">
        <v>2059</v>
      </c>
      <c r="D14" s="104">
        <v>2361</v>
      </c>
      <c r="E14" s="104">
        <v>1040</v>
      </c>
      <c r="F14" s="108">
        <v>100</v>
      </c>
      <c r="G14" s="109">
        <v>132.83870967741936</v>
      </c>
      <c r="H14" s="109">
        <v>152.32258064516128</v>
      </c>
      <c r="I14" s="109">
        <v>67.096774193548399</v>
      </c>
    </row>
    <row r="15" spans="1:9" x14ac:dyDescent="0.25">
      <c r="A15" s="107" t="s">
        <v>28</v>
      </c>
      <c r="B15" s="104">
        <v>1696</v>
      </c>
      <c r="C15" s="104">
        <v>2217</v>
      </c>
      <c r="D15" s="104">
        <v>2465</v>
      </c>
      <c r="E15" s="104">
        <v>1184</v>
      </c>
      <c r="F15" s="108">
        <v>100</v>
      </c>
      <c r="G15" s="109">
        <v>130.71933962264151</v>
      </c>
      <c r="H15" s="109">
        <v>145.34198113207549</v>
      </c>
      <c r="I15" s="109">
        <v>69.811320754716974</v>
      </c>
    </row>
    <row r="16" spans="1:9" x14ac:dyDescent="0.25">
      <c r="A16" s="107" t="s">
        <v>29</v>
      </c>
      <c r="B16" s="104">
        <v>1653</v>
      </c>
      <c r="C16" s="104">
        <v>2451</v>
      </c>
      <c r="D16" s="104">
        <v>3007</v>
      </c>
      <c r="E16" s="104">
        <v>1195</v>
      </c>
      <c r="F16" s="108">
        <v>100</v>
      </c>
      <c r="G16" s="109">
        <v>148.27586206896552</v>
      </c>
      <c r="H16" s="109">
        <v>181.91167574107683</v>
      </c>
      <c r="I16" s="109">
        <v>72.292800967937083</v>
      </c>
    </row>
    <row r="17" spans="1:9" x14ac:dyDescent="0.25">
      <c r="A17" s="107" t="s">
        <v>30</v>
      </c>
      <c r="B17" s="104">
        <v>1731</v>
      </c>
      <c r="C17" s="104">
        <v>2154</v>
      </c>
      <c r="D17" s="104">
        <v>2877</v>
      </c>
      <c r="E17" s="104">
        <v>1369</v>
      </c>
      <c r="F17" s="108">
        <v>100</v>
      </c>
      <c r="G17" s="109">
        <v>124.43674176776429</v>
      </c>
      <c r="H17" s="109">
        <v>166.20450606585788</v>
      </c>
      <c r="I17" s="109">
        <v>79.08723281340265</v>
      </c>
    </row>
    <row r="18" spans="1:9" x14ac:dyDescent="0.25">
      <c r="A18" s="107" t="s">
        <v>31</v>
      </c>
      <c r="B18" s="104">
        <v>1582</v>
      </c>
      <c r="C18" s="104">
        <v>1900</v>
      </c>
      <c r="D18" s="104">
        <v>2052</v>
      </c>
      <c r="E18" s="104">
        <v>1300</v>
      </c>
      <c r="F18" s="108">
        <v>100</v>
      </c>
      <c r="G18" s="109">
        <v>120.10113780025284</v>
      </c>
      <c r="H18" s="109">
        <v>129.70922882427308</v>
      </c>
      <c r="I18" s="109">
        <v>82.174462705436156</v>
      </c>
    </row>
    <row r="19" spans="1:9" x14ac:dyDescent="0.25">
      <c r="A19" s="107" t="s">
        <v>32</v>
      </c>
      <c r="B19" s="104">
        <v>1629</v>
      </c>
      <c r="C19" s="104">
        <v>2283</v>
      </c>
      <c r="D19" s="104">
        <v>2701</v>
      </c>
      <c r="E19" s="104">
        <v>1095</v>
      </c>
      <c r="F19" s="108">
        <v>100</v>
      </c>
      <c r="G19" s="109">
        <v>140.1473296500921</v>
      </c>
      <c r="H19" s="109">
        <v>165.8072437077962</v>
      </c>
      <c r="I19" s="109">
        <v>67.219152854511961</v>
      </c>
    </row>
    <row r="20" spans="1:9" x14ac:dyDescent="0.25">
      <c r="A20" s="107" t="s">
        <v>33</v>
      </c>
      <c r="B20" s="104">
        <v>1527</v>
      </c>
      <c r="C20" s="104">
        <v>2271</v>
      </c>
      <c r="D20" s="104">
        <v>2471</v>
      </c>
      <c r="E20" s="104">
        <v>1157</v>
      </c>
      <c r="F20" s="108">
        <v>100</v>
      </c>
      <c r="G20" s="109">
        <v>148.72298624754421</v>
      </c>
      <c r="H20" s="109">
        <v>161.82056319580877</v>
      </c>
      <c r="I20" s="109">
        <v>75.769482645710539</v>
      </c>
    </row>
    <row r="21" spans="1:9" x14ac:dyDescent="0.25">
      <c r="A21" s="107" t="s">
        <v>34</v>
      </c>
      <c r="B21" s="104">
        <v>1957</v>
      </c>
      <c r="C21" s="104">
        <v>2438</v>
      </c>
      <c r="D21" s="104">
        <v>2991</v>
      </c>
      <c r="E21" s="104">
        <v>1778</v>
      </c>
      <c r="F21" s="108">
        <v>100</v>
      </c>
      <c r="G21" s="109">
        <v>124.57843638221769</v>
      </c>
      <c r="H21" s="109">
        <v>152.83597342871741</v>
      </c>
      <c r="I21" s="109">
        <v>90.853346959632091</v>
      </c>
    </row>
    <row r="22" spans="1:9" x14ac:dyDescent="0.25">
      <c r="A22" s="107" t="s">
        <v>55</v>
      </c>
      <c r="B22" s="104">
        <v>2175</v>
      </c>
      <c r="C22" s="104">
        <v>2601</v>
      </c>
      <c r="D22" s="104">
        <v>4653</v>
      </c>
      <c r="E22" s="104">
        <v>1725</v>
      </c>
      <c r="F22" s="108">
        <v>100</v>
      </c>
      <c r="G22" s="109">
        <v>119.58620689655173</v>
      </c>
      <c r="H22" s="109">
        <v>213.93103448275861</v>
      </c>
      <c r="I22" s="109">
        <v>79.310344827586206</v>
      </c>
    </row>
    <row r="23" spans="1:9" x14ac:dyDescent="0.25">
      <c r="A23" s="107" t="s">
        <v>35</v>
      </c>
      <c r="B23" s="104">
        <v>2675</v>
      </c>
      <c r="C23" s="104">
        <v>2931</v>
      </c>
      <c r="D23" s="104">
        <v>3614</v>
      </c>
      <c r="E23" s="104">
        <v>1964</v>
      </c>
      <c r="F23" s="108">
        <v>100</v>
      </c>
      <c r="G23" s="109">
        <v>109.57009345794393</v>
      </c>
      <c r="H23" s="109">
        <v>135.10280373831776</v>
      </c>
      <c r="I23" s="109">
        <v>73.420560747663558</v>
      </c>
    </row>
    <row r="24" spans="1:9" x14ac:dyDescent="0.25">
      <c r="A24" s="107" t="s">
        <v>36</v>
      </c>
      <c r="B24" s="104">
        <v>2899</v>
      </c>
      <c r="C24" s="104">
        <v>3456</v>
      </c>
      <c r="D24" s="104">
        <v>3872</v>
      </c>
      <c r="E24" s="104">
        <v>2392</v>
      </c>
      <c r="F24" s="108">
        <v>100</v>
      </c>
      <c r="G24" s="109">
        <v>119.21352190410485</v>
      </c>
      <c r="H24" s="109">
        <v>133.56329768885823</v>
      </c>
      <c r="I24" s="109">
        <v>82.511210762331842</v>
      </c>
    </row>
    <row r="25" spans="1:9" x14ac:dyDescent="0.25">
      <c r="A25" s="107" t="s">
        <v>37</v>
      </c>
      <c r="B25" s="104">
        <v>2561</v>
      </c>
      <c r="C25" s="104">
        <v>3035</v>
      </c>
      <c r="D25" s="104">
        <v>3688</v>
      </c>
      <c r="E25" s="104">
        <v>2331</v>
      </c>
      <c r="F25" s="108">
        <v>100</v>
      </c>
      <c r="G25" s="109">
        <v>118.50839515814135</v>
      </c>
      <c r="H25" s="109">
        <v>144.00624755954706</v>
      </c>
      <c r="I25" s="109">
        <v>91.019133151112854</v>
      </c>
    </row>
    <row r="26" spans="1:9" x14ac:dyDescent="0.25">
      <c r="A26" s="107" t="s">
        <v>38</v>
      </c>
      <c r="B26" s="104">
        <v>2464</v>
      </c>
      <c r="C26" s="104">
        <v>3025</v>
      </c>
      <c r="D26" s="104">
        <v>3559</v>
      </c>
      <c r="E26" s="104">
        <v>2360</v>
      </c>
      <c r="F26" s="108">
        <v>100</v>
      </c>
      <c r="G26" s="109">
        <v>122.76785714285714</v>
      </c>
      <c r="H26" s="109">
        <v>144.43993506493507</v>
      </c>
      <c r="I26" s="109">
        <v>95.779220779220779</v>
      </c>
    </row>
    <row r="27" spans="1:9" x14ac:dyDescent="0.25">
      <c r="A27" s="107" t="s">
        <v>39</v>
      </c>
      <c r="B27" s="104">
        <v>2544</v>
      </c>
      <c r="C27" s="104">
        <v>3024</v>
      </c>
      <c r="D27" s="104">
        <v>4205</v>
      </c>
      <c r="E27" s="104">
        <v>2259</v>
      </c>
      <c r="F27" s="108">
        <v>100</v>
      </c>
      <c r="G27" s="109">
        <v>118.86792452830188</v>
      </c>
      <c r="H27" s="109">
        <v>165.29088050314465</v>
      </c>
      <c r="I27" s="109">
        <v>88.797169811320757</v>
      </c>
    </row>
    <row r="28" spans="1:9" x14ac:dyDescent="0.25">
      <c r="A28" s="107" t="s">
        <v>40</v>
      </c>
      <c r="B28" s="104">
        <v>2367</v>
      </c>
      <c r="C28" s="104"/>
      <c r="D28" s="104">
        <v>2865</v>
      </c>
      <c r="E28" s="104">
        <v>2110</v>
      </c>
      <c r="F28" s="108">
        <v>100</v>
      </c>
      <c r="G28" s="109"/>
      <c r="H28" s="109">
        <v>121.03929024081114</v>
      </c>
      <c r="I28" s="109">
        <v>89.142374313476978</v>
      </c>
    </row>
    <row r="29" spans="1:9" x14ac:dyDescent="0.25">
      <c r="A29" s="107" t="s">
        <v>41</v>
      </c>
      <c r="B29" s="104">
        <v>2281</v>
      </c>
      <c r="C29" s="104">
        <v>2585</v>
      </c>
      <c r="D29" s="104">
        <v>2931</v>
      </c>
      <c r="E29" s="104">
        <v>2167</v>
      </c>
      <c r="F29" s="108">
        <v>100</v>
      </c>
      <c r="G29" s="109">
        <v>113.32748794388425</v>
      </c>
      <c r="H29" s="109">
        <v>128.49627356422621</v>
      </c>
      <c r="I29" s="109">
        <v>95.002192021043399</v>
      </c>
    </row>
    <row r="30" spans="1:9" x14ac:dyDescent="0.25">
      <c r="A30" s="107" t="s">
        <v>42</v>
      </c>
      <c r="B30" s="104">
        <v>2152</v>
      </c>
      <c r="C30" s="110">
        <v>2514</v>
      </c>
      <c r="D30" s="104">
        <v>2762</v>
      </c>
      <c r="E30" s="110">
        <v>1909</v>
      </c>
      <c r="F30" s="108">
        <v>100</v>
      </c>
      <c r="G30" s="109">
        <v>116.82156133828995</v>
      </c>
      <c r="H30" s="109">
        <v>128.34572490706319</v>
      </c>
      <c r="I30" s="109">
        <v>88.708178438661704</v>
      </c>
    </row>
    <row r="31" spans="1:9" ht="15.75" thickBot="1" x14ac:dyDescent="0.3">
      <c r="A31" s="111" t="s">
        <v>43</v>
      </c>
      <c r="B31" s="112">
        <v>4085</v>
      </c>
      <c r="C31" s="113"/>
      <c r="D31" s="104">
        <v>4085</v>
      </c>
      <c r="E31" s="114"/>
      <c r="F31" s="108">
        <v>100</v>
      </c>
      <c r="G31" s="113"/>
      <c r="H31" s="113">
        <v>100</v>
      </c>
      <c r="I31" s="109"/>
    </row>
    <row r="32" spans="1:9" ht="15.75" thickTop="1" x14ac:dyDescent="0.25">
      <c r="A32" s="1" t="s">
        <v>54</v>
      </c>
      <c r="C32" s="115"/>
      <c r="D32" s="44"/>
      <c r="F32" s="44"/>
      <c r="I32" s="44"/>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81"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5"/>
  <sheetViews>
    <sheetView showGridLines="0" zoomScale="85" zoomScaleNormal="85" workbookViewId="0">
      <selection activeCell="S10" sqref="S10"/>
    </sheetView>
  </sheetViews>
  <sheetFormatPr defaultRowHeight="15" x14ac:dyDescent="0.25"/>
  <cols>
    <col min="1" max="1" width="19.28515625" style="1" customWidth="1"/>
    <col min="2" max="4" width="14.7109375" style="1" customWidth="1"/>
    <col min="5" max="5" width="9.28515625" style="1" customWidth="1"/>
    <col min="6" max="8" width="14.7109375" style="1" customWidth="1"/>
    <col min="9" max="9" width="9.28515625" style="1" customWidth="1"/>
    <col min="10" max="12" width="14.5703125" style="1" customWidth="1"/>
    <col min="13" max="13" width="9.28515625" style="1" customWidth="1"/>
    <col min="14" max="16" width="14.5703125" style="1" customWidth="1"/>
    <col min="17" max="17" width="9.28515625" style="1" customWidth="1"/>
    <col min="18" max="20" width="14.5703125" style="1" customWidth="1"/>
    <col min="21" max="21" width="9.28515625" style="1" customWidth="1"/>
    <col min="22" max="16384" width="9.140625" style="1"/>
  </cols>
  <sheetData>
    <row r="1" spans="1:21" s="33" customFormat="1" ht="51.75" customHeight="1" x14ac:dyDescent="0.25">
      <c r="A1" s="41"/>
      <c r="B1" s="41"/>
      <c r="C1" s="41"/>
      <c r="D1" s="41"/>
      <c r="E1" s="41"/>
      <c r="F1" s="39"/>
    </row>
    <row r="2" spans="1:21" ht="43.5" customHeight="1" x14ac:dyDescent="0.25">
      <c r="A2" s="118" t="s">
        <v>44</v>
      </c>
      <c r="B2" s="117" t="s">
        <v>67</v>
      </c>
      <c r="C2" s="117"/>
      <c r="D2" s="117"/>
      <c r="E2" s="117"/>
      <c r="F2" s="117" t="s">
        <v>88</v>
      </c>
      <c r="G2" s="117"/>
      <c r="H2" s="117"/>
      <c r="I2" s="117"/>
      <c r="J2" s="119" t="s">
        <v>60</v>
      </c>
      <c r="K2" s="119"/>
      <c r="L2" s="119"/>
      <c r="M2" s="119"/>
      <c r="N2" s="119"/>
      <c r="O2" s="119"/>
      <c r="P2" s="119"/>
      <c r="Q2" s="119"/>
      <c r="R2" s="119"/>
      <c r="S2" s="119"/>
      <c r="T2" s="119"/>
      <c r="U2" s="120"/>
    </row>
    <row r="3" spans="1:21" ht="100.5" customHeight="1" x14ac:dyDescent="0.25">
      <c r="A3" s="118"/>
      <c r="B3" s="117"/>
      <c r="C3" s="117"/>
      <c r="D3" s="117"/>
      <c r="E3" s="117"/>
      <c r="F3" s="117"/>
      <c r="G3" s="117"/>
      <c r="H3" s="117"/>
      <c r="I3" s="117"/>
      <c r="J3" s="117" t="s">
        <v>59</v>
      </c>
      <c r="K3" s="117"/>
      <c r="L3" s="117"/>
      <c r="M3" s="117"/>
      <c r="N3" s="117"/>
      <c r="O3" s="117"/>
      <c r="P3" s="117"/>
      <c r="Q3" s="117"/>
      <c r="R3" s="117"/>
      <c r="S3" s="117"/>
      <c r="T3" s="117"/>
      <c r="U3" s="121"/>
    </row>
    <row r="4" spans="1:21" s="31" customFormat="1" ht="47.25" customHeight="1" x14ac:dyDescent="0.25">
      <c r="A4" s="118"/>
      <c r="B4" s="117"/>
      <c r="C4" s="117"/>
      <c r="D4" s="117"/>
      <c r="E4" s="117"/>
      <c r="F4" s="117"/>
      <c r="G4" s="117"/>
      <c r="H4" s="117"/>
      <c r="I4" s="117"/>
      <c r="J4" s="122" t="s">
        <v>68</v>
      </c>
      <c r="K4" s="122"/>
      <c r="L4" s="122"/>
      <c r="M4" s="122"/>
      <c r="N4" s="122" t="s">
        <v>58</v>
      </c>
      <c r="O4" s="122"/>
      <c r="P4" s="122"/>
      <c r="Q4" s="122"/>
      <c r="R4" s="123" t="s">
        <v>57</v>
      </c>
      <c r="S4" s="124"/>
      <c r="T4" s="124"/>
      <c r="U4" s="125"/>
    </row>
    <row r="5" spans="1:21" s="23" customFormat="1" ht="54.75" customHeight="1" x14ac:dyDescent="0.25">
      <c r="A5" s="118"/>
      <c r="B5" s="86" t="s">
        <v>44</v>
      </c>
      <c r="C5" s="86" t="s">
        <v>45</v>
      </c>
      <c r="D5" s="86" t="s">
        <v>89</v>
      </c>
      <c r="E5" s="86" t="s">
        <v>17</v>
      </c>
      <c r="F5" s="42" t="s">
        <v>44</v>
      </c>
      <c r="G5" s="42" t="s">
        <v>45</v>
      </c>
      <c r="H5" s="42" t="s">
        <v>89</v>
      </c>
      <c r="I5" s="42" t="s">
        <v>17</v>
      </c>
      <c r="J5" s="42" t="s">
        <v>44</v>
      </c>
      <c r="K5" s="42" t="s">
        <v>45</v>
      </c>
      <c r="L5" s="42" t="s">
        <v>89</v>
      </c>
      <c r="M5" s="42" t="s">
        <v>17</v>
      </c>
      <c r="N5" s="84" t="s">
        <v>44</v>
      </c>
      <c r="O5" s="84" t="s">
        <v>45</v>
      </c>
      <c r="P5" s="84" t="s">
        <v>89</v>
      </c>
      <c r="Q5" s="84" t="s">
        <v>17</v>
      </c>
      <c r="R5" s="45" t="s">
        <v>44</v>
      </c>
      <c r="S5" s="42" t="s">
        <v>45</v>
      </c>
      <c r="T5" s="42" t="s">
        <v>89</v>
      </c>
      <c r="U5" s="43" t="s">
        <v>17</v>
      </c>
    </row>
    <row r="6" spans="1:21" s="23" customFormat="1" ht="21" x14ac:dyDescent="0.25">
      <c r="A6" s="30" t="s">
        <v>56</v>
      </c>
      <c r="B6" s="29">
        <v>91861</v>
      </c>
      <c r="C6" s="28"/>
      <c r="D6" s="28"/>
      <c r="E6" s="27"/>
      <c r="F6" s="29">
        <v>91861</v>
      </c>
      <c r="G6" s="28"/>
      <c r="H6" s="28"/>
      <c r="I6" s="27"/>
      <c r="J6" s="29">
        <v>33330.665547199998</v>
      </c>
      <c r="K6" s="28"/>
      <c r="L6" s="28"/>
      <c r="M6" s="27"/>
      <c r="N6" s="26"/>
      <c r="O6" s="25"/>
      <c r="P6" s="25"/>
      <c r="Q6" s="24"/>
      <c r="R6" s="70">
        <v>36.28380438619218</v>
      </c>
      <c r="S6" s="16"/>
      <c r="T6" s="16"/>
      <c r="U6" s="16"/>
    </row>
    <row r="7" spans="1:21" x14ac:dyDescent="0.25">
      <c r="A7" s="22" t="s">
        <v>18</v>
      </c>
      <c r="B7" s="68">
        <v>789</v>
      </c>
      <c r="C7"/>
      <c r="D7" s="67">
        <v>230</v>
      </c>
      <c r="E7" s="64">
        <v>559</v>
      </c>
      <c r="F7" s="94">
        <f>(B7/$B7*100)</f>
        <v>100</v>
      </c>
      <c r="G7" s="95"/>
      <c r="H7" s="95">
        <f t="shared" ref="H7:I7" si="0">(D7/$B7*100)</f>
        <v>29.150823827629914</v>
      </c>
      <c r="I7" s="96">
        <f t="shared" si="0"/>
        <v>70.849176172370093</v>
      </c>
      <c r="J7" s="21">
        <v>338.401567</v>
      </c>
      <c r="K7" s="20"/>
      <c r="L7" s="20">
        <v>82.475506800000005</v>
      </c>
      <c r="M7" s="19">
        <v>255.92606019999999</v>
      </c>
      <c r="N7" s="18">
        <v>100</v>
      </c>
      <c r="O7" s="16"/>
      <c r="P7" s="16">
        <v>24.372081823131747</v>
      </c>
      <c r="Q7" s="17">
        <v>75.627918176868249</v>
      </c>
      <c r="R7" s="16">
        <v>42.889932446134353</v>
      </c>
      <c r="S7" s="16"/>
      <c r="T7" s="16">
        <v>35.858916000000001</v>
      </c>
      <c r="U7" s="16">
        <v>45.782837245080501</v>
      </c>
    </row>
    <row r="8" spans="1:21" x14ac:dyDescent="0.25">
      <c r="A8" s="15" t="s">
        <v>19</v>
      </c>
      <c r="B8" s="68">
        <v>292</v>
      </c>
      <c r="C8"/>
      <c r="D8" s="67">
        <v>161</v>
      </c>
      <c r="E8" s="64">
        <v>131</v>
      </c>
      <c r="F8" s="97">
        <f t="shared" ref="F8:F33" si="1">(B8/$B8*100)</f>
        <v>100</v>
      </c>
      <c r="G8" s="98"/>
      <c r="H8" s="98">
        <f t="shared" ref="H8:H33" si="2">(D8/$B8*100)</f>
        <v>55.136986301369859</v>
      </c>
      <c r="I8" s="90">
        <f t="shared" ref="I8:I32" si="3">(E8/$B8*100)</f>
        <v>44.863013698630141</v>
      </c>
      <c r="J8" s="14">
        <v>144.41577789999999</v>
      </c>
      <c r="K8" s="13"/>
      <c r="L8" s="13">
        <v>65.244861799999995</v>
      </c>
      <c r="M8" s="12">
        <v>79.170916099999999</v>
      </c>
      <c r="N8" s="11">
        <v>100</v>
      </c>
      <c r="O8" s="9"/>
      <c r="P8" s="9">
        <v>45.178485861273749</v>
      </c>
      <c r="Q8" s="10">
        <v>54.821514138726258</v>
      </c>
      <c r="R8" s="9">
        <v>49.457458184931511</v>
      </c>
      <c r="S8" s="9"/>
      <c r="T8" s="9">
        <v>40.52475888198758</v>
      </c>
      <c r="U8" s="9">
        <v>60.435813816793896</v>
      </c>
    </row>
    <row r="9" spans="1:21" x14ac:dyDescent="0.25">
      <c r="A9" s="15" t="s">
        <v>20</v>
      </c>
      <c r="B9" s="68">
        <v>1550</v>
      </c>
      <c r="C9" s="52">
        <v>1019.61</v>
      </c>
      <c r="D9" s="67">
        <v>873</v>
      </c>
      <c r="E9" s="64">
        <v>530.39</v>
      </c>
      <c r="F9" s="97">
        <f t="shared" si="1"/>
        <v>100</v>
      </c>
      <c r="G9" s="98">
        <f t="shared" ref="G9:G32" si="4">(C9/$B9*100)</f>
        <v>65.781290322580645</v>
      </c>
      <c r="H9" s="98">
        <f t="shared" si="2"/>
        <v>56.322580645161288</v>
      </c>
      <c r="I9" s="90">
        <f t="shared" si="3"/>
        <v>34.218709677419355</v>
      </c>
      <c r="J9" s="14">
        <v>818.52265309999996</v>
      </c>
      <c r="K9" s="13">
        <v>438.29318790000002</v>
      </c>
      <c r="L9" s="13">
        <v>333.2026803</v>
      </c>
      <c r="M9" s="12">
        <v>380.22946519999994</v>
      </c>
      <c r="N9" s="11">
        <v>100</v>
      </c>
      <c r="O9" s="9">
        <v>53.546861072207022</v>
      </c>
      <c r="P9" s="9">
        <v>40.707814137832074</v>
      </c>
      <c r="Q9" s="10">
        <v>46.453138927792978</v>
      </c>
      <c r="R9" s="9">
        <v>52.8079131032258</v>
      </c>
      <c r="S9" s="9">
        <v>42.986356342130819</v>
      </c>
      <c r="T9" s="9">
        <v>38.167546426116836</v>
      </c>
      <c r="U9" s="9">
        <v>71.688656498048601</v>
      </c>
    </row>
    <row r="10" spans="1:21" x14ac:dyDescent="0.25">
      <c r="A10" s="15" t="s">
        <v>21</v>
      </c>
      <c r="B10" s="68">
        <v>218</v>
      </c>
      <c r="C10" s="52"/>
      <c r="D10" s="67">
        <v>165</v>
      </c>
      <c r="E10" s="64">
        <v>53</v>
      </c>
      <c r="F10" s="97">
        <f t="shared" si="1"/>
        <v>100</v>
      </c>
      <c r="G10" s="98"/>
      <c r="H10" s="98">
        <f t="shared" si="2"/>
        <v>75.688073394495419</v>
      </c>
      <c r="I10" s="90">
        <f t="shared" si="3"/>
        <v>24.311926605504588</v>
      </c>
      <c r="J10" s="14">
        <v>99.064390799999998</v>
      </c>
      <c r="K10" s="13"/>
      <c r="L10" s="13">
        <v>68.3736411</v>
      </c>
      <c r="M10" s="12">
        <v>30.690749699999998</v>
      </c>
      <c r="N10" s="11">
        <v>100</v>
      </c>
      <c r="O10" s="9"/>
      <c r="P10" s="9">
        <v>69.019392889659798</v>
      </c>
      <c r="Q10" s="10">
        <v>30.980607110340198</v>
      </c>
      <c r="R10" s="9">
        <v>45.44238110091743</v>
      </c>
      <c r="S10" s="9"/>
      <c r="T10" s="9">
        <v>41.438570363636359</v>
      </c>
      <c r="U10" s="9">
        <v>57.907074905660373</v>
      </c>
    </row>
    <row r="11" spans="1:21" x14ac:dyDescent="0.25">
      <c r="A11" s="15" t="s">
        <v>22</v>
      </c>
      <c r="B11" s="68">
        <v>3400</v>
      </c>
      <c r="C11" s="52">
        <v>1024.07</v>
      </c>
      <c r="D11" s="67">
        <v>657</v>
      </c>
      <c r="E11" s="64">
        <v>2375.9300000000003</v>
      </c>
      <c r="F11" s="97">
        <f t="shared" si="1"/>
        <v>100</v>
      </c>
      <c r="G11" s="98">
        <f t="shared" si="4"/>
        <v>30.119705882352939</v>
      </c>
      <c r="H11" s="98">
        <f t="shared" si="2"/>
        <v>19.323529411764707</v>
      </c>
      <c r="I11" s="90">
        <f t="shared" si="3"/>
        <v>69.880294117647068</v>
      </c>
      <c r="J11" s="14">
        <v>1996.1455136</v>
      </c>
      <c r="K11" s="13">
        <v>510.86882320000001</v>
      </c>
      <c r="L11" s="13">
        <v>313.28331489999999</v>
      </c>
      <c r="M11" s="12">
        <v>1485.2766904</v>
      </c>
      <c r="N11" s="11">
        <v>100</v>
      </c>
      <c r="O11" s="9">
        <v>25.592764641624772</v>
      </c>
      <c r="P11" s="9">
        <v>15.69441269514471</v>
      </c>
      <c r="Q11" s="10">
        <v>74.407235358375232</v>
      </c>
      <c r="R11" s="9">
        <v>58.710162164705878</v>
      </c>
      <c r="S11" s="9">
        <v>49.886123331412897</v>
      </c>
      <c r="T11" s="9">
        <v>47.683913987823438</v>
      </c>
      <c r="U11" s="9">
        <v>62.513486946164235</v>
      </c>
    </row>
    <row r="12" spans="1:21" x14ac:dyDescent="0.25">
      <c r="A12" s="15" t="s">
        <v>23</v>
      </c>
      <c r="B12" s="68">
        <v>307</v>
      </c>
      <c r="C12" s="52">
        <v>244.42071000000001</v>
      </c>
      <c r="D12" s="67">
        <v>205</v>
      </c>
      <c r="E12" s="64">
        <v>62.579289999999986</v>
      </c>
      <c r="F12" s="97">
        <f t="shared" si="1"/>
        <v>100</v>
      </c>
      <c r="G12" s="98">
        <f t="shared" si="4"/>
        <v>79.615866449511401</v>
      </c>
      <c r="H12" s="98">
        <f t="shared" si="2"/>
        <v>66.77524429967427</v>
      </c>
      <c r="I12" s="90">
        <f t="shared" si="3"/>
        <v>20.384133550488595</v>
      </c>
      <c r="J12" s="14">
        <v>159.72233160000002</v>
      </c>
      <c r="K12" s="13">
        <v>121.1538053</v>
      </c>
      <c r="L12" s="13">
        <v>101.3720641</v>
      </c>
      <c r="M12" s="12">
        <v>38.568526300000016</v>
      </c>
      <c r="N12" s="11">
        <v>100</v>
      </c>
      <c r="O12" s="9">
        <v>75.852765287330669</v>
      </c>
      <c r="P12" s="9">
        <v>63.467683626025895</v>
      </c>
      <c r="Q12" s="10">
        <v>24.147234712669327</v>
      </c>
      <c r="R12" s="9">
        <v>52.026818110749197</v>
      </c>
      <c r="S12" s="9">
        <v>49.567733151581137</v>
      </c>
      <c r="T12" s="9">
        <v>49.449787365853659</v>
      </c>
      <c r="U12" s="9">
        <v>61.631453952258042</v>
      </c>
    </row>
    <row r="13" spans="1:21" x14ac:dyDescent="0.25">
      <c r="A13" s="15" t="s">
        <v>24</v>
      </c>
      <c r="B13" s="68">
        <v>627</v>
      </c>
      <c r="C13" s="52"/>
      <c r="D13" s="67">
        <v>140</v>
      </c>
      <c r="E13" s="64">
        <v>487</v>
      </c>
      <c r="F13" s="97">
        <f t="shared" si="1"/>
        <v>100</v>
      </c>
      <c r="G13" s="98"/>
      <c r="H13" s="98">
        <f t="shared" si="2"/>
        <v>22.328548644338117</v>
      </c>
      <c r="I13" s="90">
        <f t="shared" si="3"/>
        <v>77.671451355661887</v>
      </c>
      <c r="J13" s="14">
        <v>277.66769870000002</v>
      </c>
      <c r="K13" s="13"/>
      <c r="L13" s="13">
        <v>37.914338600000001</v>
      </c>
      <c r="M13" s="12">
        <v>239.75336010000001</v>
      </c>
      <c r="N13" s="11">
        <v>100</v>
      </c>
      <c r="O13" s="9"/>
      <c r="P13" s="9">
        <v>13.654572994089499</v>
      </c>
      <c r="Q13" s="10">
        <v>86.345427005910508</v>
      </c>
      <c r="R13" s="9">
        <v>44.28511940988836</v>
      </c>
      <c r="S13" s="9"/>
      <c r="T13" s="9">
        <v>27.081670428571432</v>
      </c>
      <c r="U13" s="9">
        <v>49.230669425051339</v>
      </c>
    </row>
    <row r="14" spans="1:21" x14ac:dyDescent="0.25">
      <c r="A14" s="15" t="s">
        <v>25</v>
      </c>
      <c r="B14" s="68">
        <v>2158</v>
      </c>
      <c r="C14" s="52">
        <v>559.03077599999995</v>
      </c>
      <c r="D14" s="67">
        <v>443</v>
      </c>
      <c r="E14" s="64">
        <v>1598.9692239999999</v>
      </c>
      <c r="F14" s="97">
        <f t="shared" si="1"/>
        <v>100</v>
      </c>
      <c r="G14" s="98">
        <f t="shared" si="4"/>
        <v>25.905040593141798</v>
      </c>
      <c r="H14" s="98">
        <f t="shared" si="2"/>
        <v>20.52826691380908</v>
      </c>
      <c r="I14" s="90">
        <f t="shared" si="3"/>
        <v>74.094959406858194</v>
      </c>
      <c r="J14" s="14">
        <v>1240.7483496999998</v>
      </c>
      <c r="K14" s="13">
        <v>245.91272599999999</v>
      </c>
      <c r="L14" s="13">
        <v>189.15428600000001</v>
      </c>
      <c r="M14" s="12">
        <v>994.83562369999981</v>
      </c>
      <c r="N14" s="11">
        <v>100</v>
      </c>
      <c r="O14" s="9">
        <v>19.819710101525352</v>
      </c>
      <c r="P14" s="9">
        <v>15.245177319456888</v>
      </c>
      <c r="Q14" s="10">
        <v>80.180289898474641</v>
      </c>
      <c r="R14" s="9">
        <v>57.495289606116764</v>
      </c>
      <c r="S14" s="9">
        <v>43.98912127156305</v>
      </c>
      <c r="T14" s="9">
        <v>42.698484424379238</v>
      </c>
      <c r="U14" s="9">
        <v>62.217309049345396</v>
      </c>
    </row>
    <row r="15" spans="1:21" x14ac:dyDescent="0.25">
      <c r="A15" s="15" t="s">
        <v>26</v>
      </c>
      <c r="B15" s="68">
        <v>1264</v>
      </c>
      <c r="C15" s="52">
        <v>502.90525760000003</v>
      </c>
      <c r="D15" s="67">
        <v>380</v>
      </c>
      <c r="E15" s="64">
        <v>761.09474239999997</v>
      </c>
      <c r="F15" s="97">
        <f t="shared" si="1"/>
        <v>100</v>
      </c>
      <c r="G15" s="98">
        <f t="shared" si="4"/>
        <v>39.786808354430377</v>
      </c>
      <c r="H15" s="98">
        <f t="shared" si="2"/>
        <v>30.063291139240505</v>
      </c>
      <c r="I15" s="90">
        <f t="shared" si="3"/>
        <v>60.213191645569623</v>
      </c>
      <c r="J15" s="14">
        <v>706.24212419999992</v>
      </c>
      <c r="K15" s="13">
        <v>217.88064869999999</v>
      </c>
      <c r="L15" s="13">
        <v>148.18572090000001</v>
      </c>
      <c r="M15" s="12">
        <v>488.36147549999993</v>
      </c>
      <c r="N15" s="11">
        <v>100</v>
      </c>
      <c r="O15" s="9">
        <v>30.850701371970079</v>
      </c>
      <c r="P15" s="9">
        <v>20.982282962497923</v>
      </c>
      <c r="Q15" s="10">
        <v>69.149298628029925</v>
      </c>
      <c r="R15" s="9">
        <v>55.87358577531645</v>
      </c>
      <c r="S15" s="9">
        <v>43.324392697699246</v>
      </c>
      <c r="T15" s="9">
        <v>38.996242342105262</v>
      </c>
      <c r="U15" s="9">
        <v>64.165661420813919</v>
      </c>
    </row>
    <row r="16" spans="1:21" x14ac:dyDescent="0.25">
      <c r="A16" s="15" t="s">
        <v>27</v>
      </c>
      <c r="B16" s="68">
        <v>3620</v>
      </c>
      <c r="C16" s="52">
        <v>1778.55</v>
      </c>
      <c r="D16" s="67">
        <v>1261</v>
      </c>
      <c r="E16" s="64">
        <v>1841.45</v>
      </c>
      <c r="F16" s="97">
        <f t="shared" si="1"/>
        <v>100</v>
      </c>
      <c r="G16" s="98">
        <f t="shared" si="4"/>
        <v>49.131215469613259</v>
      </c>
      <c r="H16" s="98">
        <f t="shared" si="2"/>
        <v>34.834254143646412</v>
      </c>
      <c r="I16" s="90">
        <f t="shared" si="3"/>
        <v>50.868784530386748</v>
      </c>
      <c r="J16" s="14">
        <v>1902.8371075</v>
      </c>
      <c r="K16" s="13">
        <v>741.32559600000002</v>
      </c>
      <c r="L16" s="13">
        <v>479.02198090000002</v>
      </c>
      <c r="M16" s="12">
        <v>1161.5115114999999</v>
      </c>
      <c r="N16" s="11">
        <v>100</v>
      </c>
      <c r="O16" s="9">
        <v>38.958962544827294</v>
      </c>
      <c r="P16" s="9">
        <v>25.174092885404804</v>
      </c>
      <c r="Q16" s="10">
        <v>61.041037455172699</v>
      </c>
      <c r="R16" s="9">
        <v>52.564560980662989</v>
      </c>
      <c r="S16" s="9">
        <v>41.681459391077006</v>
      </c>
      <c r="T16" s="9">
        <v>37.98746874702617</v>
      </c>
      <c r="U16" s="9">
        <v>63.075919058350749</v>
      </c>
    </row>
    <row r="17" spans="1:21" x14ac:dyDescent="0.25">
      <c r="A17" s="15" t="s">
        <v>28</v>
      </c>
      <c r="B17" s="68">
        <v>1300</v>
      </c>
      <c r="C17" s="52">
        <v>637.7151298</v>
      </c>
      <c r="D17" s="67">
        <v>369</v>
      </c>
      <c r="E17" s="64">
        <v>662.2848702</v>
      </c>
      <c r="F17" s="97">
        <f t="shared" si="1"/>
        <v>100</v>
      </c>
      <c r="G17" s="98">
        <f t="shared" si="4"/>
        <v>49.055009984615381</v>
      </c>
      <c r="H17" s="98">
        <f t="shared" si="2"/>
        <v>28.384615384615387</v>
      </c>
      <c r="I17" s="90">
        <f t="shared" si="3"/>
        <v>50.944990015384619</v>
      </c>
      <c r="J17" s="14">
        <v>593.55727630000001</v>
      </c>
      <c r="K17" s="13">
        <v>234.2322537</v>
      </c>
      <c r="L17" s="13">
        <v>129.78420850000001</v>
      </c>
      <c r="M17" s="12">
        <v>359.32502260000001</v>
      </c>
      <c r="N17" s="11">
        <v>100</v>
      </c>
      <c r="O17" s="9">
        <v>39.462451738459123</v>
      </c>
      <c r="P17" s="9">
        <v>21.865490270631192</v>
      </c>
      <c r="Q17" s="10">
        <v>60.537548261540877</v>
      </c>
      <c r="R17" s="9">
        <v>45.658252023076926</v>
      </c>
      <c r="S17" s="9">
        <v>36.729919481988745</v>
      </c>
      <c r="T17" s="9">
        <v>35.17187222222222</v>
      </c>
      <c r="U17" s="9">
        <v>54.255357289302012</v>
      </c>
    </row>
    <row r="18" spans="1:21" x14ac:dyDescent="0.25">
      <c r="A18" s="15" t="s">
        <v>29</v>
      </c>
      <c r="B18" s="68">
        <v>1488</v>
      </c>
      <c r="C18" s="52">
        <v>535.42736679999996</v>
      </c>
      <c r="D18" s="67">
        <v>356</v>
      </c>
      <c r="E18" s="64">
        <v>952.57263320000004</v>
      </c>
      <c r="F18" s="97">
        <f t="shared" si="1"/>
        <v>100</v>
      </c>
      <c r="G18" s="98">
        <f t="shared" si="4"/>
        <v>35.983021962365591</v>
      </c>
      <c r="H18" s="98">
        <f t="shared" si="2"/>
        <v>23.9247311827957</v>
      </c>
      <c r="I18" s="90">
        <f t="shared" si="3"/>
        <v>64.016978037634402</v>
      </c>
      <c r="J18" s="14">
        <v>750.17491240000004</v>
      </c>
      <c r="K18" s="13">
        <v>199.2393433</v>
      </c>
      <c r="L18" s="13">
        <v>122.0201266</v>
      </c>
      <c r="M18" s="12">
        <v>550.93556910000007</v>
      </c>
      <c r="N18" s="11">
        <v>100</v>
      </c>
      <c r="O18" s="9">
        <v>26.559051763352464</v>
      </c>
      <c r="P18" s="9">
        <v>16.265556816559837</v>
      </c>
      <c r="Q18" s="10">
        <v>73.440948236647543</v>
      </c>
      <c r="R18" s="9">
        <v>50.414980672043008</v>
      </c>
      <c r="S18" s="9">
        <v>37.211273770102707</v>
      </c>
      <c r="T18" s="9">
        <v>34.275316460674155</v>
      </c>
      <c r="U18" s="9">
        <v>57.836594281449074</v>
      </c>
    </row>
    <row r="19" spans="1:21" x14ac:dyDescent="0.25">
      <c r="A19" s="15" t="s">
        <v>30</v>
      </c>
      <c r="B19" s="68">
        <v>3536</v>
      </c>
      <c r="C19" s="52">
        <v>1601.56</v>
      </c>
      <c r="D19" s="67">
        <v>707</v>
      </c>
      <c r="E19" s="64">
        <v>1934.44</v>
      </c>
      <c r="F19" s="97">
        <f t="shared" si="1"/>
        <v>100</v>
      </c>
      <c r="G19" s="98">
        <f t="shared" si="4"/>
        <v>45.292986425339365</v>
      </c>
      <c r="H19" s="98">
        <f t="shared" si="2"/>
        <v>19.994343891402718</v>
      </c>
      <c r="I19" s="90">
        <f t="shared" si="3"/>
        <v>54.707013574660635</v>
      </c>
      <c r="J19" s="14">
        <v>1604.4382319000001</v>
      </c>
      <c r="K19" s="13">
        <v>567.84767890000001</v>
      </c>
      <c r="L19" s="13">
        <v>221.6441317</v>
      </c>
      <c r="M19" s="12">
        <v>1036.590553</v>
      </c>
      <c r="N19" s="11">
        <v>100</v>
      </c>
      <c r="O19" s="9">
        <v>35.392305394489767</v>
      </c>
      <c r="P19" s="9">
        <v>13.814438430423442</v>
      </c>
      <c r="Q19" s="10">
        <v>64.607694605510218</v>
      </c>
      <c r="R19" s="9">
        <v>45.374384386312222</v>
      </c>
      <c r="S19" s="9">
        <v>35.455910418591877</v>
      </c>
      <c r="T19" s="9">
        <v>31.349947906647806</v>
      </c>
      <c r="U19" s="9">
        <v>53.586079330452222</v>
      </c>
    </row>
    <row r="20" spans="1:21" x14ac:dyDescent="0.25">
      <c r="A20" s="15" t="s">
        <v>31</v>
      </c>
      <c r="B20" s="68">
        <v>993</v>
      </c>
      <c r="C20" s="52">
        <v>461.01972990000002</v>
      </c>
      <c r="D20" s="67">
        <v>380</v>
      </c>
      <c r="E20" s="64">
        <v>531.98027009999998</v>
      </c>
      <c r="F20" s="97">
        <f t="shared" si="1"/>
        <v>100</v>
      </c>
      <c r="G20" s="98">
        <f t="shared" si="4"/>
        <v>46.426961722054386</v>
      </c>
      <c r="H20" s="98">
        <f t="shared" si="2"/>
        <v>38.267875125881169</v>
      </c>
      <c r="I20" s="90">
        <f t="shared" si="3"/>
        <v>53.573038277945614</v>
      </c>
      <c r="J20" s="14">
        <v>426.60345000000001</v>
      </c>
      <c r="K20" s="13">
        <v>162.54221670000001</v>
      </c>
      <c r="L20" s="13">
        <v>127.1827043</v>
      </c>
      <c r="M20" s="12">
        <v>264.06123330000003</v>
      </c>
      <c r="N20" s="11">
        <v>100</v>
      </c>
      <c r="O20" s="9">
        <v>38.101477308727816</v>
      </c>
      <c r="P20" s="9">
        <v>29.812863515285681</v>
      </c>
      <c r="Q20" s="10">
        <v>61.898522691272198</v>
      </c>
      <c r="R20" s="9">
        <v>42.961072507552871</v>
      </c>
      <c r="S20" s="9">
        <v>35.257106400903297</v>
      </c>
      <c r="T20" s="9">
        <v>33.469132710526317</v>
      </c>
      <c r="U20" s="9">
        <v>49.637411036007521</v>
      </c>
    </row>
    <row r="21" spans="1:21" x14ac:dyDescent="0.25">
      <c r="A21" s="15" t="s">
        <v>32</v>
      </c>
      <c r="B21" s="68">
        <v>890</v>
      </c>
      <c r="C21" s="52">
        <v>385.88129670000001</v>
      </c>
      <c r="D21" s="67">
        <v>272</v>
      </c>
      <c r="E21" s="64">
        <v>504.11870329999999</v>
      </c>
      <c r="F21" s="97">
        <f t="shared" si="1"/>
        <v>100</v>
      </c>
      <c r="G21" s="98">
        <f t="shared" si="4"/>
        <v>43.357449067415729</v>
      </c>
      <c r="H21" s="98">
        <f t="shared" si="2"/>
        <v>30.561797752808989</v>
      </c>
      <c r="I21" s="90">
        <f t="shared" si="3"/>
        <v>56.642550932584271</v>
      </c>
      <c r="J21" s="14">
        <v>447.15368699999999</v>
      </c>
      <c r="K21" s="13">
        <v>133.6446809</v>
      </c>
      <c r="L21" s="13">
        <v>84.632853400000002</v>
      </c>
      <c r="M21" s="12">
        <v>313.50900609999997</v>
      </c>
      <c r="N21" s="11">
        <v>100</v>
      </c>
      <c r="O21" s="9">
        <v>29.887862894888755</v>
      </c>
      <c r="P21" s="9">
        <v>18.927016786512599</v>
      </c>
      <c r="Q21" s="10">
        <v>70.112137105111245</v>
      </c>
      <c r="R21" s="9">
        <v>50.241987303370784</v>
      </c>
      <c r="S21" s="9">
        <v>34.6336249107976</v>
      </c>
      <c r="T21" s="9">
        <v>31.11501963235294</v>
      </c>
      <c r="U21" s="9">
        <v>62.189520850495285</v>
      </c>
    </row>
    <row r="22" spans="1:21" x14ac:dyDescent="0.25">
      <c r="A22" s="15" t="s">
        <v>33</v>
      </c>
      <c r="B22" s="68">
        <v>5724</v>
      </c>
      <c r="C22" s="52">
        <v>1874.33</v>
      </c>
      <c r="D22" s="67">
        <v>1414</v>
      </c>
      <c r="E22" s="64">
        <v>3849.67</v>
      </c>
      <c r="F22" s="97">
        <f t="shared" si="1"/>
        <v>100</v>
      </c>
      <c r="G22" s="98">
        <f t="shared" si="4"/>
        <v>32.745108315863028</v>
      </c>
      <c r="H22" s="98">
        <f t="shared" si="2"/>
        <v>24.703004891684138</v>
      </c>
      <c r="I22" s="90">
        <f t="shared" si="3"/>
        <v>67.254891684136965</v>
      </c>
      <c r="J22" s="14">
        <v>2892.8325396999999</v>
      </c>
      <c r="K22" s="13">
        <v>684.75909539999998</v>
      </c>
      <c r="L22" s="13">
        <v>499.88103580000001</v>
      </c>
      <c r="M22" s="12">
        <v>2208.0734443000001</v>
      </c>
      <c r="N22" s="11">
        <v>100</v>
      </c>
      <c r="O22" s="9">
        <v>23.670886095294431</v>
      </c>
      <c r="P22" s="9">
        <v>17.279985237301016</v>
      </c>
      <c r="Q22" s="10">
        <v>76.329113904705579</v>
      </c>
      <c r="R22" s="9">
        <v>50.538653733403216</v>
      </c>
      <c r="S22" s="9">
        <v>36.533539739533595</v>
      </c>
      <c r="T22" s="9">
        <v>35.352265615275812</v>
      </c>
      <c r="U22" s="9">
        <v>57.357473349663735</v>
      </c>
    </row>
    <row r="23" spans="1:21" x14ac:dyDescent="0.25">
      <c r="A23" s="15" t="s">
        <v>34</v>
      </c>
      <c r="B23" s="68">
        <v>9836</v>
      </c>
      <c r="C23" s="52">
        <v>2617.08</v>
      </c>
      <c r="D23" s="67">
        <v>1250</v>
      </c>
      <c r="E23" s="64">
        <v>7218.92</v>
      </c>
      <c r="F23" s="97">
        <f t="shared" si="1"/>
        <v>100</v>
      </c>
      <c r="G23" s="98">
        <f t="shared" si="4"/>
        <v>26.607157381049205</v>
      </c>
      <c r="H23" s="98">
        <f t="shared" si="2"/>
        <v>12.708418056120374</v>
      </c>
      <c r="I23" s="90">
        <f t="shared" si="3"/>
        <v>73.392842618950795</v>
      </c>
      <c r="J23" s="14">
        <v>3377.1735065000003</v>
      </c>
      <c r="K23" s="13">
        <v>739.67323850000002</v>
      </c>
      <c r="L23" s="13">
        <v>340.5711996</v>
      </c>
      <c r="M23" s="12">
        <v>2637.5002680000002</v>
      </c>
      <c r="N23" s="11">
        <v>100</v>
      </c>
      <c r="O23" s="9">
        <v>21.902139083951742</v>
      </c>
      <c r="P23" s="9">
        <v>10.084504066625751</v>
      </c>
      <c r="Q23" s="10">
        <v>78.097860916048262</v>
      </c>
      <c r="R23" s="9">
        <v>34.334826214924767</v>
      </c>
      <c r="S23" s="9">
        <v>28.263302554755683</v>
      </c>
      <c r="T23" s="9">
        <v>27.245695968</v>
      </c>
      <c r="U23" s="9">
        <v>36.53593983587573</v>
      </c>
    </row>
    <row r="24" spans="1:21" x14ac:dyDescent="0.25">
      <c r="A24" s="15" t="s">
        <v>55</v>
      </c>
      <c r="B24" s="68">
        <v>1878</v>
      </c>
      <c r="C24" s="52">
        <v>937.15176389999999</v>
      </c>
      <c r="D24" s="67">
        <v>193</v>
      </c>
      <c r="E24" s="64">
        <v>940.84823610000001</v>
      </c>
      <c r="F24" s="97">
        <f t="shared" si="1"/>
        <v>100</v>
      </c>
      <c r="G24" s="98">
        <f t="shared" si="4"/>
        <v>49.901584872204474</v>
      </c>
      <c r="H24" s="98">
        <f t="shared" si="2"/>
        <v>10.276890308839191</v>
      </c>
      <c r="I24" s="90">
        <f t="shared" si="3"/>
        <v>50.098415127795526</v>
      </c>
      <c r="J24" s="14">
        <v>693.73151159999998</v>
      </c>
      <c r="K24" s="13">
        <v>301.15347059999999</v>
      </c>
      <c r="L24" s="13">
        <v>49.807332799999998</v>
      </c>
      <c r="M24" s="12">
        <v>392.57804099999998</v>
      </c>
      <c r="N24" s="11">
        <v>100</v>
      </c>
      <c r="O24" s="9">
        <v>43.410666167582519</v>
      </c>
      <c r="P24" s="9">
        <v>7.1796266952218986</v>
      </c>
      <c r="Q24" s="10">
        <v>56.589333832417474</v>
      </c>
      <c r="R24" s="9">
        <v>36.939910095846642</v>
      </c>
      <c r="S24" s="9">
        <v>32.134973459019704</v>
      </c>
      <c r="T24" s="9">
        <v>25.806908186528499</v>
      </c>
      <c r="U24" s="9">
        <v>41.725968752124444</v>
      </c>
    </row>
    <row r="25" spans="1:21" x14ac:dyDescent="0.25">
      <c r="A25" s="15" t="s">
        <v>35</v>
      </c>
      <c r="B25" s="68">
        <v>7524</v>
      </c>
      <c r="C25" s="52">
        <v>5521.86</v>
      </c>
      <c r="D25" s="67">
        <v>3103</v>
      </c>
      <c r="E25" s="64">
        <v>2002.1400000000003</v>
      </c>
      <c r="F25" s="97">
        <f t="shared" si="1"/>
        <v>100</v>
      </c>
      <c r="G25" s="98">
        <f t="shared" si="4"/>
        <v>73.389952153110045</v>
      </c>
      <c r="H25" s="98">
        <f t="shared" si="2"/>
        <v>41.241360978203083</v>
      </c>
      <c r="I25" s="90">
        <f t="shared" si="3"/>
        <v>26.610047846889955</v>
      </c>
      <c r="J25" s="14">
        <v>2430.7230312000002</v>
      </c>
      <c r="K25" s="13">
        <v>1774.2428685</v>
      </c>
      <c r="L25" s="13">
        <v>894.95027430000005</v>
      </c>
      <c r="M25" s="12">
        <v>656.48016270000016</v>
      </c>
      <c r="N25" s="11">
        <v>100</v>
      </c>
      <c r="O25" s="9">
        <v>72.99239138833893</v>
      </c>
      <c r="P25" s="9">
        <v>36.818274349347845</v>
      </c>
      <c r="Q25" s="10">
        <v>27.007608611661066</v>
      </c>
      <c r="R25" s="9">
        <v>32.306260382775122</v>
      </c>
      <c r="S25" s="9">
        <v>32.131254115461097</v>
      </c>
      <c r="T25" s="9">
        <v>28.841452603931682</v>
      </c>
      <c r="U25" s="9">
        <v>32.788923986334623</v>
      </c>
    </row>
    <row r="26" spans="1:21" x14ac:dyDescent="0.25">
      <c r="A26" s="15" t="s">
        <v>36</v>
      </c>
      <c r="B26" s="68">
        <v>22125</v>
      </c>
      <c r="C26" s="52">
        <v>10502.7</v>
      </c>
      <c r="D26" s="67">
        <v>6076</v>
      </c>
      <c r="E26" s="64">
        <v>11622.3</v>
      </c>
      <c r="F26" s="97">
        <f t="shared" si="1"/>
        <v>100</v>
      </c>
      <c r="G26" s="98">
        <f t="shared" si="4"/>
        <v>47.46983050847458</v>
      </c>
      <c r="H26" s="98">
        <f t="shared" si="2"/>
        <v>27.462146892655365</v>
      </c>
      <c r="I26" s="90">
        <f t="shared" si="3"/>
        <v>52.530169491525427</v>
      </c>
      <c r="J26" s="14">
        <v>6139.3624261999994</v>
      </c>
      <c r="K26" s="13">
        <v>3057.2417584</v>
      </c>
      <c r="L26" s="13">
        <v>1731.6269030999999</v>
      </c>
      <c r="M26" s="12">
        <v>3082.1206677999994</v>
      </c>
      <c r="N26" s="11">
        <v>100</v>
      </c>
      <c r="O26" s="9">
        <v>49.797381978185328</v>
      </c>
      <c r="P26" s="9">
        <v>28.205321381748146</v>
      </c>
      <c r="Q26" s="10">
        <v>50.202618021814672</v>
      </c>
      <c r="R26" s="9">
        <v>27.748530739887002</v>
      </c>
      <c r="S26" s="9">
        <v>29.109102977329638</v>
      </c>
      <c r="T26" s="9">
        <v>28.499455284726793</v>
      </c>
      <c r="U26" s="9">
        <v>26.519025217039655</v>
      </c>
    </row>
    <row r="27" spans="1:21" x14ac:dyDescent="0.25">
      <c r="A27" s="15" t="s">
        <v>37</v>
      </c>
      <c r="B27" s="68">
        <v>5500</v>
      </c>
      <c r="C27" s="52">
        <v>1762.21</v>
      </c>
      <c r="D27" s="67">
        <v>993</v>
      </c>
      <c r="E27" s="64">
        <v>3737.79</v>
      </c>
      <c r="F27" s="97">
        <f t="shared" si="1"/>
        <v>100</v>
      </c>
      <c r="G27" s="98">
        <f t="shared" si="4"/>
        <v>32.040181818181814</v>
      </c>
      <c r="H27" s="98">
        <f t="shared" si="2"/>
        <v>18.054545454545455</v>
      </c>
      <c r="I27" s="90">
        <f t="shared" si="3"/>
        <v>67.959818181818179</v>
      </c>
      <c r="J27" s="14">
        <v>1513.8340271</v>
      </c>
      <c r="K27" s="13">
        <v>434.38933429999997</v>
      </c>
      <c r="L27" s="13">
        <v>223.54188329999999</v>
      </c>
      <c r="M27" s="12">
        <v>1079.4446928</v>
      </c>
      <c r="N27" s="11">
        <v>100</v>
      </c>
      <c r="O27" s="9">
        <v>28.694647268045941</v>
      </c>
      <c r="P27" s="9">
        <v>14.766604482278122</v>
      </c>
      <c r="Q27" s="10">
        <v>71.305352731954059</v>
      </c>
      <c r="R27" s="9">
        <v>27.524255038181817</v>
      </c>
      <c r="S27" s="9">
        <v>24.65025929372776</v>
      </c>
      <c r="T27" s="9">
        <v>22.511770725075529</v>
      </c>
      <c r="U27" s="9">
        <v>28.879222556644436</v>
      </c>
    </row>
    <row r="28" spans="1:21" x14ac:dyDescent="0.25">
      <c r="A28" s="15" t="s">
        <v>38</v>
      </c>
      <c r="B28" s="68">
        <v>3568</v>
      </c>
      <c r="C28" s="52">
        <v>545.3407972</v>
      </c>
      <c r="D28" s="67">
        <v>257</v>
      </c>
      <c r="E28" s="64">
        <v>3022.6592028</v>
      </c>
      <c r="F28" s="97">
        <f t="shared" si="1"/>
        <v>100</v>
      </c>
      <c r="G28" s="98">
        <f t="shared" si="4"/>
        <v>15.284215168161436</v>
      </c>
      <c r="H28" s="98">
        <f t="shared" si="2"/>
        <v>7.2029147982062778</v>
      </c>
      <c r="I28" s="90">
        <f t="shared" si="3"/>
        <v>84.715784831838576</v>
      </c>
      <c r="J28" s="14">
        <v>693.83968179999999</v>
      </c>
      <c r="K28" s="13">
        <v>107.21154110000001</v>
      </c>
      <c r="L28" s="13">
        <v>50.074160399999997</v>
      </c>
      <c r="M28" s="12">
        <v>586.62814070000002</v>
      </c>
      <c r="N28" s="11">
        <v>100</v>
      </c>
      <c r="O28" s="9">
        <v>15.451918348322986</v>
      </c>
      <c r="P28" s="9">
        <v>7.2169640499797652</v>
      </c>
      <c r="Q28" s="10">
        <v>84.548081651677023</v>
      </c>
      <c r="R28" s="9">
        <v>19.446179422645741</v>
      </c>
      <c r="S28" s="9">
        <v>19.659548973865036</v>
      </c>
      <c r="T28" s="9">
        <v>19.484109105058366</v>
      </c>
      <c r="U28" s="9">
        <v>19.407683808898629</v>
      </c>
    </row>
    <row r="29" spans="1:21" x14ac:dyDescent="0.25">
      <c r="A29" s="15" t="s">
        <v>39</v>
      </c>
      <c r="B29" s="68">
        <v>5584</v>
      </c>
      <c r="C29" s="52">
        <v>2023.29</v>
      </c>
      <c r="D29" s="67">
        <v>732</v>
      </c>
      <c r="E29" s="64">
        <v>3560.71</v>
      </c>
      <c r="F29" s="97">
        <f t="shared" si="1"/>
        <v>100</v>
      </c>
      <c r="G29" s="98">
        <f t="shared" si="4"/>
        <v>36.233703438395416</v>
      </c>
      <c r="H29" s="98">
        <f t="shared" si="2"/>
        <v>13.108882521489971</v>
      </c>
      <c r="I29" s="90">
        <f t="shared" si="3"/>
        <v>63.766296561604584</v>
      </c>
      <c r="J29" s="14">
        <v>1456.6538714000001</v>
      </c>
      <c r="K29" s="13">
        <v>498.72315889999999</v>
      </c>
      <c r="L29" s="13">
        <v>182.08660699999999</v>
      </c>
      <c r="M29" s="12">
        <v>957.93071250000003</v>
      </c>
      <c r="N29" s="11">
        <v>100</v>
      </c>
      <c r="O29" s="9">
        <v>34.237588537122662</v>
      </c>
      <c r="P29" s="9">
        <v>12.500334538979757</v>
      </c>
      <c r="Q29" s="10">
        <v>65.762411462877324</v>
      </c>
      <c r="R29" s="9">
        <v>26.086208298710602</v>
      </c>
      <c r="S29" s="9">
        <v>24.649118954771684</v>
      </c>
      <c r="T29" s="9">
        <v>24.875219535519125</v>
      </c>
      <c r="U29" s="9">
        <v>26.902800635266562</v>
      </c>
    </row>
    <row r="30" spans="1:21" x14ac:dyDescent="0.25">
      <c r="A30" s="15" t="s">
        <v>40</v>
      </c>
      <c r="B30" s="68">
        <v>1291</v>
      </c>
      <c r="C30" s="52"/>
      <c r="D30" s="67">
        <v>436</v>
      </c>
      <c r="E30" s="64">
        <v>855</v>
      </c>
      <c r="F30" s="97">
        <f t="shared" si="1"/>
        <v>100</v>
      </c>
      <c r="G30" s="98"/>
      <c r="H30" s="98">
        <f t="shared" si="2"/>
        <v>33.772269558481796</v>
      </c>
      <c r="I30" s="90">
        <f t="shared" si="3"/>
        <v>66.227730441518204</v>
      </c>
      <c r="J30" s="14">
        <v>433.5757155</v>
      </c>
      <c r="K30" s="13"/>
      <c r="L30" s="13">
        <v>140.88313880000001</v>
      </c>
      <c r="M30" s="12">
        <v>292.69257670000002</v>
      </c>
      <c r="N30" s="11">
        <v>100</v>
      </c>
      <c r="O30" s="9"/>
      <c r="P30" s="9">
        <v>32.493318643903621</v>
      </c>
      <c r="Q30" s="10">
        <v>67.506681356096394</v>
      </c>
      <c r="R30" s="9">
        <v>33.584486096049574</v>
      </c>
      <c r="S30" s="9"/>
      <c r="T30" s="9">
        <v>32.312646513761472</v>
      </c>
      <c r="U30" s="9">
        <v>34.233049906432747</v>
      </c>
    </row>
    <row r="31" spans="1:21" x14ac:dyDescent="0.25">
      <c r="A31" s="15" t="s">
        <v>41</v>
      </c>
      <c r="B31" s="68">
        <v>1648</v>
      </c>
      <c r="C31" s="52">
        <v>442.12587409999998</v>
      </c>
      <c r="D31" s="67">
        <v>295</v>
      </c>
      <c r="E31" s="64">
        <v>1205.8741259000001</v>
      </c>
      <c r="F31" s="97">
        <f t="shared" si="1"/>
        <v>100</v>
      </c>
      <c r="G31" s="98">
        <f t="shared" si="4"/>
        <v>26.828026341019417</v>
      </c>
      <c r="H31" s="98">
        <f t="shared" si="2"/>
        <v>17.900485436893206</v>
      </c>
      <c r="I31" s="90">
        <f t="shared" si="3"/>
        <v>73.171973658980576</v>
      </c>
      <c r="J31" s="14">
        <v>592.96091990000002</v>
      </c>
      <c r="K31" s="13">
        <v>153.57576470000001</v>
      </c>
      <c r="L31" s="13">
        <v>90.379910100000004</v>
      </c>
      <c r="M31" s="12">
        <v>439.38515519999999</v>
      </c>
      <c r="N31" s="11">
        <v>100</v>
      </c>
      <c r="O31" s="9">
        <v>25.899812204470372</v>
      </c>
      <c r="P31" s="9">
        <v>15.242136044183507</v>
      </c>
      <c r="Q31" s="10">
        <v>74.100187795529621</v>
      </c>
      <c r="R31" s="9">
        <v>35.9806383434466</v>
      </c>
      <c r="S31" s="9">
        <v>34.735755968279811</v>
      </c>
      <c r="T31" s="9">
        <v>30.637257661016946</v>
      </c>
      <c r="U31" s="9">
        <v>36.43706633742277</v>
      </c>
    </row>
    <row r="32" spans="1:21" x14ac:dyDescent="0.25">
      <c r="A32" s="15" t="s">
        <v>42</v>
      </c>
      <c r="B32" s="68">
        <v>3327</v>
      </c>
      <c r="C32" s="52">
        <v>1331.45</v>
      </c>
      <c r="D32" s="67">
        <v>769</v>
      </c>
      <c r="E32" s="64">
        <v>1995.55</v>
      </c>
      <c r="F32" s="97">
        <f t="shared" si="1"/>
        <v>100</v>
      </c>
      <c r="G32" s="98">
        <f t="shared" si="4"/>
        <v>40.019537120529009</v>
      </c>
      <c r="H32" s="98">
        <f t="shared" si="2"/>
        <v>23.113916441238352</v>
      </c>
      <c r="I32" s="90">
        <f t="shared" si="3"/>
        <v>59.980462879470998</v>
      </c>
      <c r="J32" s="14">
        <v>1241.1644618</v>
      </c>
      <c r="K32" s="13">
        <v>451.3180299</v>
      </c>
      <c r="L32" s="13">
        <v>243.12120949999999</v>
      </c>
      <c r="M32" s="12">
        <v>789.84643189999997</v>
      </c>
      <c r="N32" s="11">
        <v>100</v>
      </c>
      <c r="O32" s="9">
        <v>36.362467971849242</v>
      </c>
      <c r="P32" s="9">
        <v>19.588154268243645</v>
      </c>
      <c r="Q32" s="10">
        <v>63.637532028150758</v>
      </c>
      <c r="R32" s="9">
        <v>37.305814902314403</v>
      </c>
      <c r="S32" s="9">
        <v>33.896731375567988</v>
      </c>
      <c r="T32" s="9">
        <v>31.615241807542262</v>
      </c>
      <c r="U32" s="9">
        <v>39.580387958207005</v>
      </c>
    </row>
    <row r="33" spans="1:21" ht="15.75" thickBot="1" x14ac:dyDescent="0.3">
      <c r="A33" s="8" t="s">
        <v>43</v>
      </c>
      <c r="B33" s="69">
        <v>1424</v>
      </c>
      <c r="C33" s="61"/>
      <c r="D33" s="60">
        <v>1424</v>
      </c>
      <c r="E33" s="66"/>
      <c r="F33" s="87">
        <f t="shared" si="1"/>
        <v>100</v>
      </c>
      <c r="G33" s="59"/>
      <c r="H33" s="59">
        <f t="shared" si="2"/>
        <v>100</v>
      </c>
      <c r="I33" s="92"/>
      <c r="J33" s="7">
        <v>359.11878279999996</v>
      </c>
      <c r="K33" s="6"/>
      <c r="L33" s="6">
        <v>359.11878280000002</v>
      </c>
      <c r="M33" s="5"/>
      <c r="N33" s="11">
        <v>100</v>
      </c>
      <c r="O33" s="9"/>
      <c r="P33" s="3">
        <v>100.00000000000003</v>
      </c>
      <c r="Q33" s="4"/>
      <c r="R33" s="9">
        <v>25.219015646067412</v>
      </c>
      <c r="S33" s="3"/>
      <c r="T33" s="3">
        <v>25.219015646067415</v>
      </c>
      <c r="U33" s="9"/>
    </row>
    <row r="34" spans="1:21" ht="20.25" customHeight="1" thickTop="1" x14ac:dyDescent="0.25">
      <c r="A34" s="2" t="s">
        <v>54</v>
      </c>
      <c r="B34" s="2"/>
      <c r="C34" s="2"/>
      <c r="D34" s="2"/>
      <c r="E34" s="2"/>
      <c r="N34" s="93"/>
      <c r="O34" s="93"/>
      <c r="R34" s="93"/>
      <c r="U34" s="93"/>
    </row>
    <row r="35" spans="1:21" ht="19.5" customHeight="1" x14ac:dyDescent="0.25">
      <c r="A35" s="116" t="s">
        <v>53</v>
      </c>
      <c r="B35" s="2"/>
      <c r="C35" s="2"/>
      <c r="D35" s="2"/>
      <c r="E35" s="2"/>
    </row>
  </sheetData>
  <mergeCells count="8">
    <mergeCell ref="F2:I4"/>
    <mergeCell ref="A2:A5"/>
    <mergeCell ref="J2:U2"/>
    <mergeCell ref="J3:U3"/>
    <mergeCell ref="J4:M4"/>
    <mergeCell ref="N4:Q4"/>
    <mergeCell ref="R4:U4"/>
    <mergeCell ref="B2:E4"/>
  </mergeCells>
  <printOptions horizontalCentered="1"/>
  <pageMargins left="0.70866141732283472" right="0.70866141732283472" top="0.74803149606299213" bottom="0.74803149606299213" header="0.31496062992125984" footer="0.31496062992125984"/>
  <pageSetup paperSize="9" scale="46"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zoomScaleNormal="100" workbookViewId="0">
      <selection activeCell="H4" sqref="H4"/>
    </sheetView>
  </sheetViews>
  <sheetFormatPr defaultRowHeight="15" x14ac:dyDescent="0.25"/>
  <cols>
    <col min="1" max="1" width="31.28515625" customWidth="1"/>
    <col min="2" max="22" width="14.85546875" customWidth="1"/>
  </cols>
  <sheetData>
    <row r="1" spans="1:12" s="33" customFormat="1" ht="46.5" customHeight="1" x14ac:dyDescent="0.25">
      <c r="A1" s="41"/>
      <c r="B1" s="39"/>
    </row>
    <row r="2" spans="1:12" ht="51" customHeight="1" x14ac:dyDescent="0.25">
      <c r="A2" s="126" t="s">
        <v>74</v>
      </c>
      <c r="B2" s="127"/>
      <c r="C2" s="127"/>
      <c r="D2" s="127"/>
      <c r="E2" s="127"/>
      <c r="F2" s="127"/>
      <c r="G2" s="127"/>
      <c r="H2" s="127"/>
      <c r="I2" s="128"/>
    </row>
    <row r="3" spans="1:12" ht="18.75" customHeight="1" x14ac:dyDescent="0.25">
      <c r="A3" s="129" t="s">
        <v>44</v>
      </c>
      <c r="B3" s="131" t="s">
        <v>50</v>
      </c>
      <c r="C3" s="131"/>
      <c r="D3" s="131"/>
      <c r="E3" s="132"/>
      <c r="F3" s="133" t="s">
        <v>51</v>
      </c>
      <c r="G3" s="131"/>
      <c r="H3" s="131"/>
      <c r="I3" s="134"/>
    </row>
    <row r="4" spans="1:12" s="32" customFormat="1" ht="52.5" customHeight="1" x14ac:dyDescent="0.25">
      <c r="A4" s="130"/>
      <c r="B4" s="46" t="s">
        <v>44</v>
      </c>
      <c r="C4" s="46" t="s">
        <v>45</v>
      </c>
      <c r="D4" s="46" t="s">
        <v>89</v>
      </c>
      <c r="E4" s="62" t="s">
        <v>17</v>
      </c>
      <c r="F4" s="45" t="s">
        <v>44</v>
      </c>
      <c r="G4" s="42" t="s">
        <v>45</v>
      </c>
      <c r="H4" s="42" t="s">
        <v>89</v>
      </c>
      <c r="I4" s="43" t="s">
        <v>17</v>
      </c>
    </row>
    <row r="5" spans="1:12" x14ac:dyDescent="0.25">
      <c r="A5" s="22" t="s">
        <v>18</v>
      </c>
      <c r="B5" s="50">
        <v>1395</v>
      </c>
      <c r="D5" s="63">
        <v>420</v>
      </c>
      <c r="E5" s="64">
        <v>975</v>
      </c>
      <c r="F5" s="53">
        <v>100</v>
      </c>
      <c r="G5" s="53"/>
      <c r="H5" s="53">
        <v>30.107526881720432</v>
      </c>
      <c r="I5" s="53">
        <v>69.892473118279568</v>
      </c>
    </row>
    <row r="6" spans="1:12" x14ac:dyDescent="0.25">
      <c r="A6" s="15" t="s">
        <v>19</v>
      </c>
      <c r="B6" s="51">
        <v>653</v>
      </c>
      <c r="D6" s="63">
        <v>320</v>
      </c>
      <c r="E6" s="64">
        <v>333</v>
      </c>
      <c r="F6" s="53">
        <v>100</v>
      </c>
      <c r="G6" s="53"/>
      <c r="H6" s="53">
        <v>49.004594180704444</v>
      </c>
      <c r="I6" s="53">
        <v>50.995405819295556</v>
      </c>
    </row>
    <row r="7" spans="1:12" x14ac:dyDescent="0.25">
      <c r="A7" s="15" t="s">
        <v>20</v>
      </c>
      <c r="B7" s="51">
        <v>3005</v>
      </c>
      <c r="C7" s="52">
        <v>1991.37</v>
      </c>
      <c r="D7" s="63">
        <v>1727</v>
      </c>
      <c r="E7" s="64">
        <v>1013.6300000000001</v>
      </c>
      <c r="F7" s="53">
        <v>100</v>
      </c>
      <c r="G7" s="53">
        <v>66.26855241264559</v>
      </c>
      <c r="H7" s="53">
        <v>57.470881863560727</v>
      </c>
      <c r="I7" s="53">
        <v>33.73144758735441</v>
      </c>
    </row>
    <row r="8" spans="1:12" x14ac:dyDescent="0.25">
      <c r="A8" s="15" t="s">
        <v>21</v>
      </c>
      <c r="B8" s="51">
        <v>397</v>
      </c>
      <c r="C8" s="52"/>
      <c r="D8" s="63">
        <v>286</v>
      </c>
      <c r="E8" s="64">
        <v>111</v>
      </c>
      <c r="F8" s="53">
        <v>100</v>
      </c>
      <c r="G8" s="53"/>
      <c r="H8" s="53">
        <v>72.040302267002517</v>
      </c>
      <c r="I8" s="53">
        <v>27.95969773299748</v>
      </c>
      <c r="L8" s="58"/>
    </row>
    <row r="9" spans="1:12" x14ac:dyDescent="0.25">
      <c r="A9" s="15" t="s">
        <v>22</v>
      </c>
      <c r="B9" s="51">
        <v>6559</v>
      </c>
      <c r="C9" s="52">
        <v>1876.65</v>
      </c>
      <c r="D9" s="63">
        <v>1225</v>
      </c>
      <c r="E9" s="64">
        <v>4682.3500000000004</v>
      </c>
      <c r="F9" s="53">
        <v>100</v>
      </c>
      <c r="G9" s="53">
        <v>28.611831071809728</v>
      </c>
      <c r="H9" s="53">
        <v>18.676627534685167</v>
      </c>
      <c r="I9" s="53">
        <v>71.388168928190282</v>
      </c>
    </row>
    <row r="10" spans="1:12" x14ac:dyDescent="0.25">
      <c r="A10" s="15" t="s">
        <v>23</v>
      </c>
      <c r="B10" s="51">
        <v>622</v>
      </c>
      <c r="C10" s="52">
        <v>470.50134680000002</v>
      </c>
      <c r="D10" s="63">
        <v>374</v>
      </c>
      <c r="E10" s="64">
        <v>151.49865319999998</v>
      </c>
      <c r="F10" s="53">
        <v>100</v>
      </c>
      <c r="G10" s="53">
        <v>75.643303344051446</v>
      </c>
      <c r="H10" s="53">
        <v>60.128617363344048</v>
      </c>
      <c r="I10" s="53">
        <v>24.35669665594855</v>
      </c>
    </row>
    <row r="11" spans="1:12" x14ac:dyDescent="0.25">
      <c r="A11" s="15" t="s">
        <v>24</v>
      </c>
      <c r="B11" s="51">
        <v>1213</v>
      </c>
      <c r="C11" s="52"/>
      <c r="D11" s="63">
        <v>227</v>
      </c>
      <c r="E11" s="64">
        <v>986</v>
      </c>
      <c r="F11" s="53">
        <v>100</v>
      </c>
      <c r="G11" s="53"/>
      <c r="H11" s="53">
        <v>18.713932399010716</v>
      </c>
      <c r="I11" s="53">
        <v>81.286067600989284</v>
      </c>
    </row>
    <row r="12" spans="1:12" x14ac:dyDescent="0.25">
      <c r="A12" s="15" t="s">
        <v>25</v>
      </c>
      <c r="B12" s="51">
        <v>5378</v>
      </c>
      <c r="C12" s="52">
        <v>1179.67</v>
      </c>
      <c r="D12" s="63">
        <v>896</v>
      </c>
      <c r="E12" s="64">
        <v>4198.33</v>
      </c>
      <c r="F12" s="53">
        <v>100</v>
      </c>
      <c r="G12" s="53">
        <v>21.935105987355897</v>
      </c>
      <c r="H12" s="53">
        <v>16.660468575678692</v>
      </c>
      <c r="I12" s="53">
        <v>78.064894012644103</v>
      </c>
    </row>
    <row r="13" spans="1:12" x14ac:dyDescent="0.25">
      <c r="A13" s="15" t="s">
        <v>26</v>
      </c>
      <c r="B13" s="51">
        <v>2608</v>
      </c>
      <c r="C13" s="52">
        <v>975.19138399999997</v>
      </c>
      <c r="D13" s="63">
        <v>696</v>
      </c>
      <c r="E13" s="64">
        <v>1632.808616</v>
      </c>
      <c r="F13" s="53">
        <v>100</v>
      </c>
      <c r="G13" s="53">
        <v>37.392307668711652</v>
      </c>
      <c r="H13" s="53">
        <v>26.687116564417181</v>
      </c>
      <c r="I13" s="53">
        <v>62.607692331288348</v>
      </c>
    </row>
    <row r="14" spans="1:12" x14ac:dyDescent="0.25">
      <c r="A14" s="15" t="s">
        <v>27</v>
      </c>
      <c r="B14" s="51">
        <v>7343</v>
      </c>
      <c r="C14" s="52">
        <v>3251.89</v>
      </c>
      <c r="D14" s="63">
        <v>2215</v>
      </c>
      <c r="E14" s="64">
        <v>4091.11</v>
      </c>
      <c r="F14" s="53">
        <v>100</v>
      </c>
      <c r="G14" s="53">
        <v>44.285578101593352</v>
      </c>
      <c r="H14" s="53">
        <v>30.164782786327116</v>
      </c>
      <c r="I14" s="53">
        <v>55.714421898406655</v>
      </c>
      <c r="L14" s="58"/>
    </row>
    <row r="15" spans="1:12" x14ac:dyDescent="0.25">
      <c r="A15" s="15" t="s">
        <v>28</v>
      </c>
      <c r="B15" s="51">
        <v>2820</v>
      </c>
      <c r="C15" s="52">
        <v>1245.22</v>
      </c>
      <c r="D15" s="63">
        <v>737</v>
      </c>
      <c r="E15" s="64">
        <v>1574.78</v>
      </c>
      <c r="F15" s="53">
        <v>100</v>
      </c>
      <c r="G15" s="53">
        <v>44.156737588652483</v>
      </c>
      <c r="H15" s="53">
        <v>26.134751773049647</v>
      </c>
      <c r="I15" s="53">
        <v>55.843262411347517</v>
      </c>
    </row>
    <row r="16" spans="1:12" x14ac:dyDescent="0.25">
      <c r="A16" s="15" t="s">
        <v>29</v>
      </c>
      <c r="B16" s="51">
        <v>3199</v>
      </c>
      <c r="C16" s="52">
        <v>1047.26</v>
      </c>
      <c r="D16" s="63">
        <v>657</v>
      </c>
      <c r="E16" s="64">
        <v>2151.7399999999998</v>
      </c>
      <c r="F16" s="53">
        <v>100</v>
      </c>
      <c r="G16" s="53">
        <v>32.737105345420439</v>
      </c>
      <c r="H16" s="53">
        <v>20.537668021256643</v>
      </c>
      <c r="I16" s="53">
        <v>67.262894654579554</v>
      </c>
    </row>
    <row r="17" spans="1:12" x14ac:dyDescent="0.25">
      <c r="A17" s="15" t="s">
        <v>30</v>
      </c>
      <c r="B17" s="51">
        <v>7636</v>
      </c>
      <c r="C17" s="52">
        <v>3292.51</v>
      </c>
      <c r="D17" s="63">
        <v>1353</v>
      </c>
      <c r="E17" s="64">
        <v>4343.49</v>
      </c>
      <c r="F17" s="53">
        <v>100</v>
      </c>
      <c r="G17" s="53">
        <v>43.118255631220535</v>
      </c>
      <c r="H17" s="53">
        <v>17.718700890518598</v>
      </c>
      <c r="I17" s="53">
        <v>56.881744368779465</v>
      </c>
    </row>
    <row r="18" spans="1:12" x14ac:dyDescent="0.25">
      <c r="A18" s="15" t="s">
        <v>31</v>
      </c>
      <c r="B18" s="51">
        <v>2638</v>
      </c>
      <c r="C18" s="52">
        <v>1035.0999999999999</v>
      </c>
      <c r="D18" s="63">
        <v>841</v>
      </c>
      <c r="E18" s="64">
        <v>1602.9</v>
      </c>
      <c r="F18" s="53">
        <v>100</v>
      </c>
      <c r="G18" s="53">
        <v>39.238059135708866</v>
      </c>
      <c r="H18" s="53">
        <v>31.880212282031845</v>
      </c>
      <c r="I18" s="53">
        <v>60.761940864291134</v>
      </c>
    </row>
    <row r="19" spans="1:12" x14ac:dyDescent="0.25">
      <c r="A19" s="15" t="s">
        <v>32</v>
      </c>
      <c r="B19" s="51">
        <v>1824</v>
      </c>
      <c r="C19" s="52">
        <v>767.94625559999997</v>
      </c>
      <c r="D19" s="63">
        <v>532</v>
      </c>
      <c r="E19" s="64">
        <v>1056.0537444000001</v>
      </c>
      <c r="F19" s="53">
        <v>100</v>
      </c>
      <c r="G19" s="53">
        <v>42.102316644736845</v>
      </c>
      <c r="H19" s="53">
        <v>29.166666666666668</v>
      </c>
      <c r="I19" s="53">
        <v>57.897683355263162</v>
      </c>
    </row>
    <row r="20" spans="1:12" x14ac:dyDescent="0.25">
      <c r="A20" s="15" t="s">
        <v>33</v>
      </c>
      <c r="B20" s="51">
        <v>12009</v>
      </c>
      <c r="C20" s="52">
        <v>3315.62</v>
      </c>
      <c r="D20" s="63">
        <v>2439</v>
      </c>
      <c r="E20" s="64">
        <v>8693.380000000001</v>
      </c>
      <c r="F20" s="53">
        <v>100</v>
      </c>
      <c r="G20" s="53">
        <v>27.609459571987678</v>
      </c>
      <c r="H20" s="53">
        <v>20.309767674244316</v>
      </c>
      <c r="I20" s="53">
        <v>72.390540428012329</v>
      </c>
    </row>
    <row r="21" spans="1:12" x14ac:dyDescent="0.25">
      <c r="A21" s="15" t="s">
        <v>34</v>
      </c>
      <c r="B21" s="51">
        <v>17470</v>
      </c>
      <c r="C21" s="52">
        <v>4417.17</v>
      </c>
      <c r="D21" s="63">
        <v>2104</v>
      </c>
      <c r="E21" s="64">
        <v>13052.83</v>
      </c>
      <c r="F21" s="53">
        <v>100</v>
      </c>
      <c r="G21" s="53">
        <v>25.28431597023469</v>
      </c>
      <c r="H21" s="53">
        <v>12.04350314825415</v>
      </c>
      <c r="I21" s="53">
        <v>74.715684029765313</v>
      </c>
    </row>
    <row r="22" spans="1:12" x14ac:dyDescent="0.25">
      <c r="A22" s="15" t="s">
        <v>55</v>
      </c>
      <c r="B22" s="51">
        <v>3234</v>
      </c>
      <c r="C22" s="52">
        <v>1587.25</v>
      </c>
      <c r="D22" s="63">
        <v>311</v>
      </c>
      <c r="E22" s="64">
        <v>1646.75</v>
      </c>
      <c r="F22" s="53">
        <v>100</v>
      </c>
      <c r="G22" s="53">
        <v>49.080086580086579</v>
      </c>
      <c r="H22" s="53">
        <v>9.616573902288188</v>
      </c>
      <c r="I22" s="53">
        <v>50.919913419913421</v>
      </c>
    </row>
    <row r="23" spans="1:12" x14ac:dyDescent="0.25">
      <c r="A23" s="15" t="s">
        <v>35</v>
      </c>
      <c r="B23" s="51">
        <v>14594</v>
      </c>
      <c r="C23" s="52">
        <v>10721.7</v>
      </c>
      <c r="D23" s="63">
        <v>5731</v>
      </c>
      <c r="E23" s="64">
        <v>3872.2999999999993</v>
      </c>
      <c r="F23" s="53">
        <v>100</v>
      </c>
      <c r="G23" s="53">
        <v>73.466493079347686</v>
      </c>
      <c r="H23" s="53">
        <v>39.269562834041388</v>
      </c>
      <c r="I23" s="53">
        <v>26.533506920652318</v>
      </c>
      <c r="L23" s="58"/>
    </row>
    <row r="24" spans="1:12" x14ac:dyDescent="0.25">
      <c r="A24" s="15" t="s">
        <v>36</v>
      </c>
      <c r="B24" s="51">
        <v>38097</v>
      </c>
      <c r="C24" s="52">
        <v>17956.900000000001</v>
      </c>
      <c r="D24" s="63">
        <v>10210</v>
      </c>
      <c r="E24" s="64">
        <v>20140.099999999999</v>
      </c>
      <c r="F24" s="53">
        <v>100</v>
      </c>
      <c r="G24" s="53">
        <v>47.13468252093341</v>
      </c>
      <c r="H24" s="53">
        <v>26.8000104995144</v>
      </c>
      <c r="I24" s="53">
        <v>52.86531747906659</v>
      </c>
    </row>
    <row r="25" spans="1:12" x14ac:dyDescent="0.25">
      <c r="A25" s="15" t="s">
        <v>37</v>
      </c>
      <c r="B25" s="51">
        <v>9341</v>
      </c>
      <c r="C25" s="52">
        <v>2964.5</v>
      </c>
      <c r="D25" s="63">
        <v>1617</v>
      </c>
      <c r="E25" s="64">
        <v>6376.5</v>
      </c>
      <c r="F25" s="53">
        <v>100</v>
      </c>
      <c r="G25" s="53">
        <v>31.736430788994753</v>
      </c>
      <c r="H25" s="53">
        <v>17.310780430360776</v>
      </c>
      <c r="I25" s="53">
        <v>68.263569211005247</v>
      </c>
    </row>
    <row r="26" spans="1:12" x14ac:dyDescent="0.25">
      <c r="A26" s="15" t="s">
        <v>38</v>
      </c>
      <c r="B26" s="51">
        <v>5899</v>
      </c>
      <c r="C26" s="52">
        <v>892.85545279999997</v>
      </c>
      <c r="D26" s="63">
        <v>435</v>
      </c>
      <c r="E26" s="64">
        <v>5006.1445471999996</v>
      </c>
      <c r="F26" s="53">
        <v>100</v>
      </c>
      <c r="G26" s="53">
        <v>15.135708642142736</v>
      </c>
      <c r="H26" s="53">
        <v>7.3741312086794366</v>
      </c>
      <c r="I26" s="53">
        <v>84.864291357857255</v>
      </c>
    </row>
    <row r="27" spans="1:12" x14ac:dyDescent="0.25">
      <c r="A27" s="15" t="s">
        <v>39</v>
      </c>
      <c r="B27" s="51">
        <v>9550</v>
      </c>
      <c r="C27" s="52">
        <v>3567.51</v>
      </c>
      <c r="D27" s="63">
        <v>1265</v>
      </c>
      <c r="E27" s="64">
        <v>5982.49</v>
      </c>
      <c r="F27" s="53">
        <v>100</v>
      </c>
      <c r="G27" s="53">
        <v>37.35612565445026</v>
      </c>
      <c r="H27" s="53">
        <v>13.246073298429319</v>
      </c>
      <c r="I27" s="53">
        <v>62.643874345549733</v>
      </c>
    </row>
    <row r="28" spans="1:12" x14ac:dyDescent="0.25">
      <c r="A28" s="15" t="s">
        <v>40</v>
      </c>
      <c r="B28" s="51">
        <v>2149</v>
      </c>
      <c r="C28" s="52"/>
      <c r="D28" s="63">
        <v>718</v>
      </c>
      <c r="E28" s="64">
        <v>1431</v>
      </c>
      <c r="F28" s="53">
        <v>100</v>
      </c>
      <c r="G28" s="53"/>
      <c r="H28" s="53">
        <v>33.410888785481617</v>
      </c>
      <c r="I28" s="53">
        <v>66.589111214518383</v>
      </c>
    </row>
    <row r="29" spans="1:12" x14ac:dyDescent="0.25">
      <c r="A29" s="15" t="s">
        <v>41</v>
      </c>
      <c r="B29" s="51">
        <v>2721</v>
      </c>
      <c r="C29" s="52">
        <v>733.72583090000001</v>
      </c>
      <c r="D29" s="63">
        <v>494</v>
      </c>
      <c r="E29" s="64">
        <v>1987.2741691000001</v>
      </c>
      <c r="F29" s="53">
        <v>100</v>
      </c>
      <c r="G29" s="53">
        <v>26.965300657846381</v>
      </c>
      <c r="H29" s="53">
        <v>18.155090040426312</v>
      </c>
      <c r="I29" s="53">
        <v>73.034699342153615</v>
      </c>
    </row>
    <row r="30" spans="1:12" x14ac:dyDescent="0.25">
      <c r="A30" s="15" t="s">
        <v>42</v>
      </c>
      <c r="B30" s="51">
        <v>5667</v>
      </c>
      <c r="C30" s="52">
        <v>2160.65</v>
      </c>
      <c r="D30" s="63">
        <v>1280</v>
      </c>
      <c r="E30" s="64">
        <v>3506.35</v>
      </c>
      <c r="F30" s="53">
        <v>100</v>
      </c>
      <c r="G30" s="53">
        <v>38.126874889712369</v>
      </c>
      <c r="H30" s="53">
        <v>22.58690665254985</v>
      </c>
      <c r="I30" s="53">
        <v>61.873125110287631</v>
      </c>
    </row>
    <row r="31" spans="1:12" ht="15.75" thickBot="1" x14ac:dyDescent="0.3">
      <c r="A31" s="8" t="s">
        <v>43</v>
      </c>
      <c r="B31" s="65">
        <v>2481</v>
      </c>
      <c r="C31" s="88"/>
      <c r="D31" s="61">
        <v>2481</v>
      </c>
      <c r="E31" s="64"/>
      <c r="F31" s="87">
        <v>100</v>
      </c>
      <c r="G31" s="53"/>
      <c r="H31" s="53">
        <v>100</v>
      </c>
      <c r="I31" s="53"/>
    </row>
    <row r="32" spans="1:12" ht="15.75" thickTop="1" x14ac:dyDescent="0.25">
      <c r="A32" s="1" t="s">
        <v>54</v>
      </c>
      <c r="B32" s="44"/>
      <c r="D32" s="44"/>
      <c r="E32" s="44"/>
      <c r="G32" s="44"/>
      <c r="H32" s="44"/>
      <c r="I32" s="44"/>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81" orientation="landscape"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showGridLines="0" zoomScaleNormal="100" workbookViewId="0">
      <selection activeCell="H8" sqref="H8"/>
    </sheetView>
  </sheetViews>
  <sheetFormatPr defaultRowHeight="15" x14ac:dyDescent="0.25"/>
  <cols>
    <col min="1" max="1" width="31.28515625" customWidth="1"/>
    <col min="2" max="22" width="14.85546875" customWidth="1"/>
  </cols>
  <sheetData>
    <row r="1" spans="1:9" s="33" customFormat="1" ht="56.25" customHeight="1" x14ac:dyDescent="0.25">
      <c r="A1" s="41"/>
      <c r="B1" s="39"/>
    </row>
    <row r="2" spans="1:9" ht="51" customHeight="1" x14ac:dyDescent="0.25">
      <c r="A2" s="135" t="s">
        <v>76</v>
      </c>
      <c r="B2" s="136"/>
      <c r="C2" s="136"/>
      <c r="D2" s="136"/>
      <c r="E2" s="136"/>
      <c r="F2" s="136"/>
      <c r="G2" s="136"/>
      <c r="H2" s="136"/>
      <c r="I2" s="137"/>
    </row>
    <row r="3" spans="1:9" ht="18.75" customHeight="1" x14ac:dyDescent="0.25">
      <c r="A3" s="138" t="s">
        <v>44</v>
      </c>
      <c r="B3" s="131" t="s">
        <v>50</v>
      </c>
      <c r="C3" s="131"/>
      <c r="D3" s="131"/>
      <c r="E3" s="132"/>
      <c r="F3" s="133" t="s">
        <v>51</v>
      </c>
      <c r="G3" s="131"/>
      <c r="H3" s="131"/>
      <c r="I3" s="134"/>
    </row>
    <row r="4" spans="1:9" s="32" customFormat="1" ht="52.5" customHeight="1" x14ac:dyDescent="0.25">
      <c r="A4" s="139"/>
      <c r="B4" s="46" t="s">
        <v>44</v>
      </c>
      <c r="C4" s="46" t="s">
        <v>45</v>
      </c>
      <c r="D4" s="46" t="s">
        <v>89</v>
      </c>
      <c r="E4" s="62" t="s">
        <v>17</v>
      </c>
      <c r="F4" s="45" t="s">
        <v>44</v>
      </c>
      <c r="G4" s="42" t="s">
        <v>45</v>
      </c>
      <c r="H4" s="42" t="s">
        <v>89</v>
      </c>
      <c r="I4" s="43" t="s">
        <v>17</v>
      </c>
    </row>
    <row r="5" spans="1:9" x14ac:dyDescent="0.25">
      <c r="A5" s="22" t="s">
        <v>18</v>
      </c>
      <c r="B5" s="68">
        <v>866</v>
      </c>
      <c r="D5" s="67">
        <v>257</v>
      </c>
      <c r="E5" s="64">
        <v>609</v>
      </c>
      <c r="F5" s="53">
        <v>100</v>
      </c>
      <c r="G5" s="53"/>
      <c r="H5" s="53">
        <v>29.676674364896073</v>
      </c>
      <c r="I5" s="53">
        <v>70.323325635103927</v>
      </c>
    </row>
    <row r="6" spans="1:9" x14ac:dyDescent="0.25">
      <c r="A6" s="15" t="s">
        <v>19</v>
      </c>
      <c r="B6" s="68">
        <v>356</v>
      </c>
      <c r="D6" s="67">
        <v>199</v>
      </c>
      <c r="E6" s="64">
        <v>157</v>
      </c>
      <c r="F6" s="53">
        <v>100</v>
      </c>
      <c r="G6" s="53"/>
      <c r="H6" s="53">
        <v>55.898876404494381</v>
      </c>
      <c r="I6" s="53">
        <v>44.101123595505619</v>
      </c>
    </row>
    <row r="7" spans="1:9" x14ac:dyDescent="0.25">
      <c r="A7" s="15" t="s">
        <v>20</v>
      </c>
      <c r="B7" s="68">
        <v>1844</v>
      </c>
      <c r="C7" s="52">
        <v>1248.68</v>
      </c>
      <c r="D7" s="67">
        <v>1083</v>
      </c>
      <c r="E7" s="64">
        <v>595.31999999999994</v>
      </c>
      <c r="F7" s="53">
        <v>100</v>
      </c>
      <c r="G7" s="53">
        <v>67.715835140997839</v>
      </c>
      <c r="H7" s="53">
        <v>58.73101952277657</v>
      </c>
      <c r="I7" s="53">
        <v>32.284164859002168</v>
      </c>
    </row>
    <row r="8" spans="1:9" x14ac:dyDescent="0.25">
      <c r="A8" s="15" t="s">
        <v>21</v>
      </c>
      <c r="B8" s="68">
        <v>257</v>
      </c>
      <c r="C8" s="52"/>
      <c r="D8" s="67">
        <v>197</v>
      </c>
      <c r="E8" s="64">
        <v>60</v>
      </c>
      <c r="F8" s="53">
        <v>100</v>
      </c>
      <c r="G8" s="53"/>
      <c r="H8" s="53">
        <v>76.653696498054487</v>
      </c>
      <c r="I8" s="53">
        <v>23.346303501945524</v>
      </c>
    </row>
    <row r="9" spans="1:9" x14ac:dyDescent="0.25">
      <c r="A9" s="15" t="s">
        <v>22</v>
      </c>
      <c r="B9" s="68">
        <v>3841</v>
      </c>
      <c r="C9" s="52">
        <v>1194.81</v>
      </c>
      <c r="D9" s="67">
        <v>771</v>
      </c>
      <c r="E9" s="64">
        <v>2646.19</v>
      </c>
      <c r="F9" s="53">
        <v>100</v>
      </c>
      <c r="G9" s="53">
        <v>31.106743035667794</v>
      </c>
      <c r="H9" s="53">
        <v>20.072897682895078</v>
      </c>
      <c r="I9" s="53">
        <v>68.89325696433221</v>
      </c>
    </row>
    <row r="10" spans="1:9" x14ac:dyDescent="0.25">
      <c r="A10" s="15" t="s">
        <v>23</v>
      </c>
      <c r="B10" s="68">
        <v>384</v>
      </c>
      <c r="C10" s="52">
        <v>307.20075120000001</v>
      </c>
      <c r="D10" s="67">
        <v>249</v>
      </c>
      <c r="E10" s="64">
        <v>76.799248799999987</v>
      </c>
      <c r="F10" s="53">
        <v>100</v>
      </c>
      <c r="G10" s="53">
        <v>80.000195625000003</v>
      </c>
      <c r="H10" s="53">
        <v>64.84375</v>
      </c>
      <c r="I10" s="53">
        <v>19.999804374999997</v>
      </c>
    </row>
    <row r="11" spans="1:9" x14ac:dyDescent="0.25">
      <c r="A11" s="15" t="s">
        <v>24</v>
      </c>
      <c r="B11" s="68">
        <v>716</v>
      </c>
      <c r="C11" s="52"/>
      <c r="D11" s="67">
        <v>165</v>
      </c>
      <c r="E11" s="64">
        <v>551</v>
      </c>
      <c r="F11" s="53">
        <v>100</v>
      </c>
      <c r="G11" s="53"/>
      <c r="H11" s="53">
        <v>23.044692737430168</v>
      </c>
      <c r="I11" s="53">
        <v>76.955307262569832</v>
      </c>
    </row>
    <row r="12" spans="1:9" x14ac:dyDescent="0.25">
      <c r="A12" s="15" t="s">
        <v>25</v>
      </c>
      <c r="B12" s="68">
        <v>2578</v>
      </c>
      <c r="C12" s="52">
        <v>696.52124049999998</v>
      </c>
      <c r="D12" s="67">
        <v>540</v>
      </c>
      <c r="E12" s="64">
        <v>1881.4787595</v>
      </c>
      <c r="F12" s="53">
        <v>100</v>
      </c>
      <c r="G12" s="53">
        <v>27.017891408068266</v>
      </c>
      <c r="H12" s="53">
        <v>20.946470131885185</v>
      </c>
      <c r="I12" s="53">
        <v>72.982108591931734</v>
      </c>
    </row>
    <row r="13" spans="1:9" x14ac:dyDescent="0.25">
      <c r="A13" s="15" t="s">
        <v>26</v>
      </c>
      <c r="B13" s="68">
        <v>1449</v>
      </c>
      <c r="C13" s="52">
        <v>588.76148460000002</v>
      </c>
      <c r="D13" s="67">
        <v>439</v>
      </c>
      <c r="E13" s="64">
        <v>860.23851539999998</v>
      </c>
      <c r="F13" s="53">
        <v>100</v>
      </c>
      <c r="G13" s="53">
        <v>40.632262567287789</v>
      </c>
      <c r="H13" s="53">
        <v>30.296756383712903</v>
      </c>
      <c r="I13" s="53">
        <v>59.367737432712211</v>
      </c>
    </row>
    <row r="14" spans="1:9" x14ac:dyDescent="0.25">
      <c r="A14" s="15" t="s">
        <v>27</v>
      </c>
      <c r="B14" s="68">
        <v>4087</v>
      </c>
      <c r="C14" s="52">
        <v>2036.47</v>
      </c>
      <c r="D14" s="67">
        <v>1413</v>
      </c>
      <c r="E14" s="64">
        <v>2050.5299999999997</v>
      </c>
      <c r="F14" s="53">
        <v>100</v>
      </c>
      <c r="G14" s="53">
        <v>49.827991191583074</v>
      </c>
      <c r="H14" s="53">
        <v>34.573036457058969</v>
      </c>
      <c r="I14" s="53">
        <v>50.172008808416926</v>
      </c>
    </row>
    <row r="15" spans="1:9" x14ac:dyDescent="0.25">
      <c r="A15" s="15" t="s">
        <v>28</v>
      </c>
      <c r="B15" s="68">
        <v>1509</v>
      </c>
      <c r="C15" s="52">
        <v>738.181603</v>
      </c>
      <c r="D15" s="67">
        <v>426</v>
      </c>
      <c r="E15" s="64">
        <v>770.818397</v>
      </c>
      <c r="F15" s="53">
        <v>100</v>
      </c>
      <c r="G15" s="53">
        <v>48.91859529489728</v>
      </c>
      <c r="H15" s="53">
        <v>28.230616302186878</v>
      </c>
      <c r="I15" s="53">
        <v>51.08140470510272</v>
      </c>
    </row>
    <row r="16" spans="1:9" x14ac:dyDescent="0.25">
      <c r="A16" s="15" t="s">
        <v>29</v>
      </c>
      <c r="B16" s="68">
        <v>1674</v>
      </c>
      <c r="C16" s="52">
        <v>606.2437827</v>
      </c>
      <c r="D16" s="67">
        <v>402</v>
      </c>
      <c r="E16" s="64">
        <v>1067.7562173000001</v>
      </c>
      <c r="F16" s="53">
        <v>100</v>
      </c>
      <c r="G16" s="53">
        <v>36.215279731182797</v>
      </c>
      <c r="H16" s="53">
        <v>24.014336917562723</v>
      </c>
      <c r="I16" s="53">
        <v>63.78472026881721</v>
      </c>
    </row>
    <row r="17" spans="1:9" x14ac:dyDescent="0.25">
      <c r="A17" s="15" t="s">
        <v>30</v>
      </c>
      <c r="B17" s="68">
        <v>4214</v>
      </c>
      <c r="C17" s="52">
        <v>1945.94</v>
      </c>
      <c r="D17" s="67">
        <v>835</v>
      </c>
      <c r="E17" s="64">
        <v>2268.06</v>
      </c>
      <c r="F17" s="53">
        <v>100</v>
      </c>
      <c r="G17" s="53">
        <v>46.177978168011393</v>
      </c>
      <c r="H17" s="53">
        <v>19.814902705268153</v>
      </c>
      <c r="I17" s="53">
        <v>53.822021831988607</v>
      </c>
    </row>
    <row r="18" spans="1:9" x14ac:dyDescent="0.25">
      <c r="A18" s="15" t="s">
        <v>31</v>
      </c>
      <c r="B18" s="68">
        <v>1182</v>
      </c>
      <c r="C18" s="52">
        <v>540.08520799999997</v>
      </c>
      <c r="D18" s="67">
        <v>441</v>
      </c>
      <c r="E18" s="64">
        <v>641.91479200000003</v>
      </c>
      <c r="F18" s="53">
        <v>100</v>
      </c>
      <c r="G18" s="53">
        <v>45.692487986463618</v>
      </c>
      <c r="H18" s="53">
        <v>37.309644670050766</v>
      </c>
      <c r="I18" s="53">
        <v>54.307512013536382</v>
      </c>
    </row>
    <row r="19" spans="1:9" x14ac:dyDescent="0.25">
      <c r="A19" s="15" t="s">
        <v>32</v>
      </c>
      <c r="B19" s="68">
        <v>1053</v>
      </c>
      <c r="C19" s="52">
        <v>459.50280780000003</v>
      </c>
      <c r="D19" s="67">
        <v>314</v>
      </c>
      <c r="E19" s="64">
        <v>593.49719219999997</v>
      </c>
      <c r="F19" s="53">
        <v>100</v>
      </c>
      <c r="G19" s="53">
        <v>43.63749361823362</v>
      </c>
      <c r="H19" s="53">
        <v>29.819563152896489</v>
      </c>
      <c r="I19" s="53">
        <v>56.362506381766373</v>
      </c>
    </row>
    <row r="20" spans="1:9" x14ac:dyDescent="0.25">
      <c r="A20" s="15" t="s">
        <v>33</v>
      </c>
      <c r="B20" s="68">
        <v>7006</v>
      </c>
      <c r="C20" s="52">
        <v>2305.59</v>
      </c>
      <c r="D20" s="67">
        <v>1679</v>
      </c>
      <c r="E20" s="64">
        <v>4700.41</v>
      </c>
      <c r="F20" s="53">
        <v>100</v>
      </c>
      <c r="G20" s="53">
        <v>32.908792463602623</v>
      </c>
      <c r="H20" s="53">
        <v>23.965172709106479</v>
      </c>
      <c r="I20" s="53">
        <v>67.091207536397363</v>
      </c>
    </row>
    <row r="21" spans="1:9" x14ac:dyDescent="0.25">
      <c r="A21" s="15" t="s">
        <v>34</v>
      </c>
      <c r="B21" s="68">
        <v>11071</v>
      </c>
      <c r="C21" s="52">
        <v>3015.04</v>
      </c>
      <c r="D21" s="67">
        <v>1428</v>
      </c>
      <c r="E21" s="64">
        <v>8055.96</v>
      </c>
      <c r="F21" s="53">
        <v>100</v>
      </c>
      <c r="G21" s="53">
        <v>27.233673561557222</v>
      </c>
      <c r="H21" s="53">
        <v>12.898563815373498</v>
      </c>
      <c r="I21" s="53">
        <v>72.766326438442775</v>
      </c>
    </row>
    <row r="22" spans="1:9" x14ac:dyDescent="0.25">
      <c r="A22" s="15" t="s">
        <v>55</v>
      </c>
      <c r="B22" s="68">
        <v>2137</v>
      </c>
      <c r="C22" s="52">
        <v>1079.83</v>
      </c>
      <c r="D22" s="67">
        <v>215</v>
      </c>
      <c r="E22" s="64">
        <v>1057.17</v>
      </c>
      <c r="F22" s="53">
        <v>100</v>
      </c>
      <c r="G22" s="53">
        <v>50.530182498830136</v>
      </c>
      <c r="H22" s="53">
        <v>10.060832943378568</v>
      </c>
      <c r="I22" s="53">
        <v>49.469817501169864</v>
      </c>
    </row>
    <row r="23" spans="1:9" x14ac:dyDescent="0.25">
      <c r="A23" s="15" t="s">
        <v>35</v>
      </c>
      <c r="B23" s="68">
        <v>8881</v>
      </c>
      <c r="C23" s="52">
        <v>6525.6</v>
      </c>
      <c r="D23" s="67">
        <v>3572</v>
      </c>
      <c r="E23" s="64">
        <v>2355.3999999999996</v>
      </c>
      <c r="F23" s="53">
        <v>100</v>
      </c>
      <c r="G23" s="53">
        <v>73.478211913072855</v>
      </c>
      <c r="H23" s="53">
        <v>40.220695867582478</v>
      </c>
      <c r="I23" s="53">
        <v>26.521788086927145</v>
      </c>
    </row>
    <row r="24" spans="1:9" x14ac:dyDescent="0.25">
      <c r="A24" s="15" t="s">
        <v>36</v>
      </c>
      <c r="B24" s="68">
        <v>25573</v>
      </c>
      <c r="C24" s="52">
        <v>12325.5</v>
      </c>
      <c r="D24" s="67">
        <v>7087</v>
      </c>
      <c r="E24" s="64">
        <v>13247.5</v>
      </c>
      <c r="F24" s="53">
        <v>100</v>
      </c>
      <c r="G24" s="53">
        <v>48.19731748328315</v>
      </c>
      <c r="H24" s="53">
        <v>27.712822117076602</v>
      </c>
      <c r="I24" s="53">
        <v>51.80268251671685</v>
      </c>
    </row>
    <row r="25" spans="1:9" x14ac:dyDescent="0.25">
      <c r="A25" s="15" t="s">
        <v>37</v>
      </c>
      <c r="B25" s="68">
        <v>6036</v>
      </c>
      <c r="C25" s="52">
        <v>1960.79</v>
      </c>
      <c r="D25" s="67">
        <v>1083</v>
      </c>
      <c r="E25" s="64">
        <v>4075.21</v>
      </c>
      <c r="F25" s="53">
        <v>100</v>
      </c>
      <c r="G25" s="53">
        <v>32.484923790589789</v>
      </c>
      <c r="H25" s="53">
        <v>17.942345924453278</v>
      </c>
      <c r="I25" s="53">
        <v>67.515076209410211</v>
      </c>
    </row>
    <row r="26" spans="1:9" x14ac:dyDescent="0.25">
      <c r="A26" s="15" t="s">
        <v>38</v>
      </c>
      <c r="B26" s="68">
        <v>3846</v>
      </c>
      <c r="C26" s="52">
        <v>605.01115749999997</v>
      </c>
      <c r="D26" s="67">
        <v>284</v>
      </c>
      <c r="E26" s="64">
        <v>3240.9888424999999</v>
      </c>
      <c r="F26" s="53">
        <v>100</v>
      </c>
      <c r="G26" s="53">
        <v>15.730919331773269</v>
      </c>
      <c r="H26" s="53">
        <v>7.3842953718148721</v>
      </c>
      <c r="I26" s="53">
        <v>84.269080668226721</v>
      </c>
    </row>
    <row r="27" spans="1:9" x14ac:dyDescent="0.25">
      <c r="A27" s="15" t="s">
        <v>39</v>
      </c>
      <c r="B27" s="68">
        <v>6068</v>
      </c>
      <c r="C27" s="52">
        <v>2219.84</v>
      </c>
      <c r="D27" s="67">
        <v>805</v>
      </c>
      <c r="E27" s="64">
        <v>3848.16</v>
      </c>
      <c r="F27" s="53">
        <v>100</v>
      </c>
      <c r="G27" s="53">
        <v>36.582729070533951</v>
      </c>
      <c r="H27" s="53">
        <v>13.266315095583389</v>
      </c>
      <c r="I27" s="53">
        <v>63.417270929466049</v>
      </c>
    </row>
    <row r="28" spans="1:9" x14ac:dyDescent="0.25">
      <c r="A28" s="15" t="s">
        <v>40</v>
      </c>
      <c r="B28" s="68">
        <v>1427</v>
      </c>
      <c r="C28" s="52"/>
      <c r="D28" s="67">
        <v>475</v>
      </c>
      <c r="E28" s="64">
        <v>952</v>
      </c>
      <c r="F28" s="53">
        <v>100</v>
      </c>
      <c r="G28" s="53"/>
      <c r="H28" s="53">
        <v>33.28661527680449</v>
      </c>
      <c r="I28" s="53">
        <v>66.713384723195517</v>
      </c>
    </row>
    <row r="29" spans="1:9" x14ac:dyDescent="0.25">
      <c r="A29" s="15" t="s">
        <v>41</v>
      </c>
      <c r="B29" s="68">
        <v>1813</v>
      </c>
      <c r="C29" s="52">
        <v>500.83251059999998</v>
      </c>
      <c r="D29" s="67">
        <v>338</v>
      </c>
      <c r="E29" s="64">
        <v>1312.1674894</v>
      </c>
      <c r="F29" s="53">
        <v>100</v>
      </c>
      <c r="G29" s="53">
        <v>27.62451795918367</v>
      </c>
      <c r="H29" s="53">
        <v>18.643132928847216</v>
      </c>
      <c r="I29" s="53">
        <v>72.375482040816337</v>
      </c>
    </row>
    <row r="30" spans="1:9" x14ac:dyDescent="0.25">
      <c r="A30" s="15" t="s">
        <v>42</v>
      </c>
      <c r="B30" s="68">
        <v>3724</v>
      </c>
      <c r="C30" s="52">
        <v>1446.72</v>
      </c>
      <c r="D30" s="67">
        <v>829</v>
      </c>
      <c r="E30" s="64">
        <v>2277.2799999999997</v>
      </c>
      <c r="F30" s="53">
        <v>100</v>
      </c>
      <c r="G30" s="53">
        <v>38.848549946294305</v>
      </c>
      <c r="H30" s="53">
        <v>22.261009667024705</v>
      </c>
      <c r="I30" s="53">
        <v>61.15145005370568</v>
      </c>
    </row>
    <row r="31" spans="1:9" ht="15.75" thickBot="1" x14ac:dyDescent="0.3">
      <c r="A31" s="8" t="s">
        <v>43</v>
      </c>
      <c r="B31" s="69">
        <v>1658</v>
      </c>
      <c r="C31" s="61"/>
      <c r="D31" s="60">
        <v>1658</v>
      </c>
      <c r="E31" s="64"/>
      <c r="F31" s="87">
        <v>100</v>
      </c>
      <c r="G31" s="53"/>
      <c r="H31" s="53">
        <v>100</v>
      </c>
      <c r="I31" s="53"/>
    </row>
    <row r="32" spans="1:9" ht="15.75" thickTop="1" x14ac:dyDescent="0.25">
      <c r="A32" s="1" t="s">
        <v>54</v>
      </c>
      <c r="B32" s="44"/>
      <c r="D32" s="44"/>
      <c r="E32" s="44"/>
      <c r="G32" s="44"/>
      <c r="H32" s="44"/>
      <c r="I32" s="44"/>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82" orientation="landscape" horizontalDpi="4294967293"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showGridLines="0" zoomScaleNormal="100" workbookViewId="0">
      <selection activeCell="H7" sqref="H7"/>
    </sheetView>
  </sheetViews>
  <sheetFormatPr defaultRowHeight="15" x14ac:dyDescent="0.25"/>
  <cols>
    <col min="1" max="1" width="31.28515625" customWidth="1"/>
    <col min="2" max="22" width="14.85546875" customWidth="1"/>
  </cols>
  <sheetData>
    <row r="1" spans="1:9" s="33" customFormat="1" ht="63.75" customHeight="1" x14ac:dyDescent="0.25">
      <c r="A1" s="41"/>
      <c r="B1" s="39"/>
    </row>
    <row r="2" spans="1:9" ht="51" customHeight="1" x14ac:dyDescent="0.25">
      <c r="A2" s="135" t="s">
        <v>75</v>
      </c>
      <c r="B2" s="136"/>
      <c r="C2" s="136"/>
      <c r="D2" s="136"/>
      <c r="E2" s="136"/>
      <c r="F2" s="136"/>
      <c r="G2" s="136"/>
      <c r="H2" s="136"/>
      <c r="I2" s="137"/>
    </row>
    <row r="3" spans="1:9" ht="18.75" customHeight="1" x14ac:dyDescent="0.25">
      <c r="A3" s="138" t="s">
        <v>44</v>
      </c>
      <c r="B3" s="131" t="s">
        <v>50</v>
      </c>
      <c r="C3" s="131"/>
      <c r="D3" s="131"/>
      <c r="E3" s="132"/>
      <c r="F3" s="133" t="s">
        <v>51</v>
      </c>
      <c r="G3" s="131"/>
      <c r="H3" s="131"/>
      <c r="I3" s="134"/>
    </row>
    <row r="4" spans="1:9" s="32" customFormat="1" ht="52.5" customHeight="1" x14ac:dyDescent="0.25">
      <c r="A4" s="139"/>
      <c r="B4" s="46" t="s">
        <v>44</v>
      </c>
      <c r="C4" s="46" t="s">
        <v>45</v>
      </c>
      <c r="D4" s="46" t="s">
        <v>89</v>
      </c>
      <c r="E4" s="62" t="s">
        <v>17</v>
      </c>
      <c r="F4" s="45" t="s">
        <v>44</v>
      </c>
      <c r="G4" s="42" t="s">
        <v>45</v>
      </c>
      <c r="H4" s="42" t="s">
        <v>89</v>
      </c>
      <c r="I4" s="43" t="s">
        <v>17</v>
      </c>
    </row>
    <row r="5" spans="1:9" x14ac:dyDescent="0.25">
      <c r="A5" s="22" t="s">
        <v>18</v>
      </c>
      <c r="B5" s="68">
        <v>528</v>
      </c>
      <c r="D5" s="67">
        <v>163</v>
      </c>
      <c r="E5" s="64">
        <v>365</v>
      </c>
      <c r="F5" s="53">
        <v>100</v>
      </c>
      <c r="G5" s="53"/>
      <c r="H5" s="53">
        <v>30.871212121212121</v>
      </c>
      <c r="I5" s="53">
        <v>69.128787878787875</v>
      </c>
    </row>
    <row r="6" spans="1:9" x14ac:dyDescent="0.25">
      <c r="A6" s="15" t="s">
        <v>19</v>
      </c>
      <c r="B6" s="68">
        <v>297</v>
      </c>
      <c r="D6" s="67">
        <v>122</v>
      </c>
      <c r="E6" s="64">
        <v>175</v>
      </c>
      <c r="F6" s="53">
        <v>100</v>
      </c>
      <c r="G6" s="53"/>
      <c r="H6" s="53">
        <v>41.07744107744108</v>
      </c>
      <c r="I6" s="53">
        <v>58.92255892255892</v>
      </c>
    </row>
    <row r="7" spans="1:9" x14ac:dyDescent="0.25">
      <c r="A7" s="15" t="s">
        <v>20</v>
      </c>
      <c r="B7" s="68">
        <v>1161</v>
      </c>
      <c r="C7" s="52">
        <v>742.69564089999994</v>
      </c>
      <c r="D7" s="67">
        <v>644</v>
      </c>
      <c r="E7" s="64">
        <v>418.30435910000006</v>
      </c>
      <c r="F7" s="53">
        <v>100</v>
      </c>
      <c r="G7" s="53">
        <v>63.970339440137799</v>
      </c>
      <c r="H7" s="53">
        <v>55.469422911283374</v>
      </c>
      <c r="I7" s="53">
        <v>36.029660559862194</v>
      </c>
    </row>
    <row r="8" spans="1:9" x14ac:dyDescent="0.25">
      <c r="A8" s="15" t="s">
        <v>21</v>
      </c>
      <c r="B8" s="68">
        <v>140</v>
      </c>
      <c r="C8" s="52"/>
      <c r="D8" s="67">
        <v>90</v>
      </c>
      <c r="E8" s="64">
        <v>50</v>
      </c>
      <c r="F8" s="53">
        <v>100</v>
      </c>
      <c r="G8" s="53"/>
      <c r="H8" s="53">
        <v>64.285714285714292</v>
      </c>
      <c r="I8" s="53">
        <v>35.714285714285715</v>
      </c>
    </row>
    <row r="9" spans="1:9" x14ac:dyDescent="0.25">
      <c r="A9" s="15" t="s">
        <v>22</v>
      </c>
      <c r="B9" s="68">
        <v>2718</v>
      </c>
      <c r="C9" s="52">
        <v>681.83531440000002</v>
      </c>
      <c r="D9" s="67">
        <v>454</v>
      </c>
      <c r="E9" s="64">
        <v>2036.1646856</v>
      </c>
      <c r="F9" s="53">
        <v>100</v>
      </c>
      <c r="G9" s="53">
        <v>25.085920323767475</v>
      </c>
      <c r="H9" s="53">
        <v>16.703458425312732</v>
      </c>
      <c r="I9" s="53">
        <v>74.914079676232532</v>
      </c>
    </row>
    <row r="10" spans="1:9" x14ac:dyDescent="0.25">
      <c r="A10" s="15" t="s">
        <v>23</v>
      </c>
      <c r="B10" s="68">
        <v>238</v>
      </c>
      <c r="C10" s="52">
        <v>163.30059560000001</v>
      </c>
      <c r="D10" s="67">
        <v>125</v>
      </c>
      <c r="E10" s="64">
        <v>74.699404399999992</v>
      </c>
      <c r="F10" s="53">
        <v>100</v>
      </c>
      <c r="G10" s="53">
        <v>68.613695630252096</v>
      </c>
      <c r="H10" s="53">
        <v>52.52100840336135</v>
      </c>
      <c r="I10" s="53">
        <v>31.386304369747897</v>
      </c>
    </row>
    <row r="11" spans="1:9" x14ac:dyDescent="0.25">
      <c r="A11" s="15" t="s">
        <v>24</v>
      </c>
      <c r="B11" s="68">
        <v>497</v>
      </c>
      <c r="C11" s="52"/>
      <c r="D11" s="67">
        <v>62</v>
      </c>
      <c r="E11" s="64">
        <v>435</v>
      </c>
      <c r="F11" s="53">
        <v>100</v>
      </c>
      <c r="G11" s="53"/>
      <c r="H11" s="53">
        <v>12.474849094567404</v>
      </c>
      <c r="I11" s="53">
        <v>87.525150905432596</v>
      </c>
    </row>
    <row r="12" spans="1:9" x14ac:dyDescent="0.25">
      <c r="A12" s="15" t="s">
        <v>25</v>
      </c>
      <c r="B12" s="68">
        <v>2800</v>
      </c>
      <c r="C12" s="52">
        <v>483.14502320000003</v>
      </c>
      <c r="D12" s="67">
        <v>356</v>
      </c>
      <c r="E12" s="64">
        <v>2316.8549767999998</v>
      </c>
      <c r="F12" s="53">
        <v>100</v>
      </c>
      <c r="G12" s="53">
        <v>17.255179399999999</v>
      </c>
      <c r="H12" s="53">
        <v>12.714285714285714</v>
      </c>
      <c r="I12" s="53">
        <v>82.744820599999997</v>
      </c>
    </row>
    <row r="13" spans="1:9" x14ac:dyDescent="0.25">
      <c r="A13" s="15" t="s">
        <v>26</v>
      </c>
      <c r="B13" s="68">
        <v>1159</v>
      </c>
      <c r="C13" s="52">
        <v>386.42989940000001</v>
      </c>
      <c r="D13" s="67">
        <v>257</v>
      </c>
      <c r="E13" s="64">
        <v>772.57010059999993</v>
      </c>
      <c r="F13" s="53">
        <v>100</v>
      </c>
      <c r="G13" s="53">
        <v>33.341665176876617</v>
      </c>
      <c r="H13" s="53">
        <v>22.174288179465059</v>
      </c>
      <c r="I13" s="53">
        <v>66.658334823123383</v>
      </c>
    </row>
    <row r="14" spans="1:9" x14ac:dyDescent="0.25">
      <c r="A14" s="15" t="s">
        <v>27</v>
      </c>
      <c r="B14" s="68">
        <v>3257</v>
      </c>
      <c r="C14" s="52">
        <v>1215.42</v>
      </c>
      <c r="D14" s="67">
        <v>801</v>
      </c>
      <c r="E14" s="64">
        <v>2041.58</v>
      </c>
      <c r="F14" s="53">
        <v>100</v>
      </c>
      <c r="G14" s="53">
        <v>37.317163033466386</v>
      </c>
      <c r="H14" s="53">
        <v>24.593183911575071</v>
      </c>
      <c r="I14" s="53">
        <v>62.682836966533614</v>
      </c>
    </row>
    <row r="15" spans="1:9" x14ac:dyDescent="0.25">
      <c r="A15" s="15" t="s">
        <v>28</v>
      </c>
      <c r="B15" s="68">
        <v>1311</v>
      </c>
      <c r="C15" s="52">
        <v>507.03817129999999</v>
      </c>
      <c r="D15" s="67">
        <v>311</v>
      </c>
      <c r="E15" s="64">
        <v>803.96182870000007</v>
      </c>
      <c r="F15" s="53">
        <v>100</v>
      </c>
      <c r="G15" s="53">
        <v>38.675680495804727</v>
      </c>
      <c r="H15" s="53">
        <v>23.72234935163997</v>
      </c>
      <c r="I15" s="53">
        <v>61.32431950419528</v>
      </c>
    </row>
    <row r="16" spans="1:9" x14ac:dyDescent="0.25">
      <c r="A16" s="15" t="s">
        <v>29</v>
      </c>
      <c r="B16" s="68">
        <v>1525</v>
      </c>
      <c r="C16" s="52">
        <v>441.02102389999999</v>
      </c>
      <c r="D16" s="67">
        <v>255</v>
      </c>
      <c r="E16" s="64">
        <v>1083.9789761</v>
      </c>
      <c r="F16" s="53">
        <v>100</v>
      </c>
      <c r="G16" s="53">
        <v>28.919411403278687</v>
      </c>
      <c r="H16" s="53">
        <v>16.721311475409838</v>
      </c>
      <c r="I16" s="53">
        <v>71.080588596721299</v>
      </c>
    </row>
    <row r="17" spans="1:9" x14ac:dyDescent="0.25">
      <c r="A17" s="15" t="s">
        <v>30</v>
      </c>
      <c r="B17" s="68">
        <v>3421</v>
      </c>
      <c r="C17" s="52">
        <v>1346.58</v>
      </c>
      <c r="D17" s="67">
        <v>518</v>
      </c>
      <c r="E17" s="64">
        <v>2074.42</v>
      </c>
      <c r="F17" s="53">
        <v>100</v>
      </c>
      <c r="G17" s="53">
        <v>39.362174802689267</v>
      </c>
      <c r="H17" s="53">
        <v>15.141771411867873</v>
      </c>
      <c r="I17" s="53">
        <v>60.637825197310733</v>
      </c>
    </row>
    <row r="18" spans="1:9" x14ac:dyDescent="0.25">
      <c r="A18" s="15" t="s">
        <v>31</v>
      </c>
      <c r="B18" s="68">
        <v>1455</v>
      </c>
      <c r="C18" s="52">
        <v>495.01044130000002</v>
      </c>
      <c r="D18" s="67">
        <v>400</v>
      </c>
      <c r="E18" s="64">
        <v>959.98955869999998</v>
      </c>
      <c r="F18" s="53">
        <v>100</v>
      </c>
      <c r="G18" s="53">
        <v>34.021336171821311</v>
      </c>
      <c r="H18" s="53">
        <v>27.491408934707906</v>
      </c>
      <c r="I18" s="53">
        <v>65.978663828178696</v>
      </c>
    </row>
    <row r="19" spans="1:9" x14ac:dyDescent="0.25">
      <c r="A19" s="15" t="s">
        <v>32</v>
      </c>
      <c r="B19" s="68">
        <v>771</v>
      </c>
      <c r="C19" s="52">
        <v>308.4434478</v>
      </c>
      <c r="D19" s="67">
        <v>218</v>
      </c>
      <c r="E19" s="64">
        <v>462.5565522</v>
      </c>
      <c r="F19" s="53">
        <v>100</v>
      </c>
      <c r="G19" s="53">
        <v>40.005635252918289</v>
      </c>
      <c r="H19" s="53">
        <v>28.274967574578469</v>
      </c>
      <c r="I19" s="53">
        <v>59.994364747081704</v>
      </c>
    </row>
    <row r="20" spans="1:9" x14ac:dyDescent="0.25">
      <c r="A20" s="15" t="s">
        <v>33</v>
      </c>
      <c r="B20" s="68">
        <v>5003</v>
      </c>
      <c r="C20" s="52">
        <v>1010.03</v>
      </c>
      <c r="D20" s="67">
        <v>760</v>
      </c>
      <c r="E20" s="64">
        <v>3992.9700000000003</v>
      </c>
      <c r="F20" s="53">
        <v>100</v>
      </c>
      <c r="G20" s="53">
        <v>20.188486907855285</v>
      </c>
      <c r="H20" s="53">
        <v>15.190885468718768</v>
      </c>
      <c r="I20" s="53">
        <v>79.811513092144708</v>
      </c>
    </row>
    <row r="21" spans="1:9" x14ac:dyDescent="0.25">
      <c r="A21" s="15" t="s">
        <v>34</v>
      </c>
      <c r="B21" s="68">
        <v>6400</v>
      </c>
      <c r="C21" s="52">
        <v>1402.12</v>
      </c>
      <c r="D21" s="67">
        <v>676</v>
      </c>
      <c r="E21" s="64">
        <v>4997.88</v>
      </c>
      <c r="F21" s="53">
        <v>100</v>
      </c>
      <c r="G21" s="53">
        <v>21.908124999999998</v>
      </c>
      <c r="H21" s="53">
        <v>10.5625</v>
      </c>
      <c r="I21" s="53">
        <v>78.091875000000002</v>
      </c>
    </row>
    <row r="22" spans="1:9" x14ac:dyDescent="0.25">
      <c r="A22" s="15" t="s">
        <v>55</v>
      </c>
      <c r="B22" s="68">
        <v>1096</v>
      </c>
      <c r="C22" s="52">
        <v>507.41858680000001</v>
      </c>
      <c r="D22" s="67">
        <v>96</v>
      </c>
      <c r="E22" s="64">
        <v>588.58141320000004</v>
      </c>
      <c r="F22" s="53">
        <v>100</v>
      </c>
      <c r="G22" s="53">
        <v>46.297316313868613</v>
      </c>
      <c r="H22" s="53">
        <v>8.7591240875912408</v>
      </c>
      <c r="I22" s="53">
        <v>53.702683686131394</v>
      </c>
    </row>
    <row r="23" spans="1:9" x14ac:dyDescent="0.25">
      <c r="A23" s="15" t="s">
        <v>35</v>
      </c>
      <c r="B23" s="68">
        <v>5712</v>
      </c>
      <c r="C23" s="52">
        <v>4196.07</v>
      </c>
      <c r="D23" s="67">
        <v>2159</v>
      </c>
      <c r="E23" s="64">
        <v>1515.9300000000003</v>
      </c>
      <c r="F23" s="53">
        <v>100</v>
      </c>
      <c r="G23" s="53">
        <v>73.460609243697476</v>
      </c>
      <c r="H23" s="53">
        <v>37.797619047619044</v>
      </c>
      <c r="I23" s="53">
        <v>26.539390756302527</v>
      </c>
    </row>
    <row r="24" spans="1:9" x14ac:dyDescent="0.25">
      <c r="A24" s="15" t="s">
        <v>36</v>
      </c>
      <c r="B24" s="68">
        <v>12524</v>
      </c>
      <c r="C24" s="52">
        <v>5631.39</v>
      </c>
      <c r="D24" s="67">
        <v>3124</v>
      </c>
      <c r="E24" s="64">
        <v>6892.61</v>
      </c>
      <c r="F24" s="53">
        <v>100</v>
      </c>
      <c r="G24" s="53">
        <v>44.964787607793042</v>
      </c>
      <c r="H24" s="53">
        <v>24.944107313957204</v>
      </c>
      <c r="I24" s="53">
        <v>55.035212392206958</v>
      </c>
    </row>
    <row r="25" spans="1:9" x14ac:dyDescent="0.25">
      <c r="A25" s="15" t="s">
        <v>37</v>
      </c>
      <c r="B25" s="68">
        <v>3305</v>
      </c>
      <c r="C25" s="52">
        <v>1003.71</v>
      </c>
      <c r="D25" s="67">
        <v>534</v>
      </c>
      <c r="E25" s="64">
        <v>2301.29</v>
      </c>
      <c r="F25" s="53">
        <v>100</v>
      </c>
      <c r="G25" s="53">
        <v>30.36944024205749</v>
      </c>
      <c r="H25" s="53">
        <v>16.157337367624809</v>
      </c>
      <c r="I25" s="53">
        <v>69.630559757942507</v>
      </c>
    </row>
    <row r="26" spans="1:9" x14ac:dyDescent="0.25">
      <c r="A26" s="15" t="s">
        <v>38</v>
      </c>
      <c r="B26" s="68">
        <v>2053</v>
      </c>
      <c r="C26" s="52">
        <v>287.8442953</v>
      </c>
      <c r="D26" s="67">
        <v>150</v>
      </c>
      <c r="E26" s="64">
        <v>1765.1557047000001</v>
      </c>
      <c r="F26" s="53">
        <v>100</v>
      </c>
      <c r="G26" s="53">
        <v>14.020667087189478</v>
      </c>
      <c r="H26" s="53">
        <v>7.3063809059912321</v>
      </c>
      <c r="I26" s="53">
        <v>85.97933291281052</v>
      </c>
    </row>
    <row r="27" spans="1:9" x14ac:dyDescent="0.25">
      <c r="A27" s="15" t="s">
        <v>39</v>
      </c>
      <c r="B27" s="68">
        <v>3481</v>
      </c>
      <c r="C27" s="52">
        <v>1347.67</v>
      </c>
      <c r="D27" s="67">
        <v>460</v>
      </c>
      <c r="E27" s="64">
        <v>2133.33</v>
      </c>
      <c r="F27" s="53">
        <v>100</v>
      </c>
      <c r="G27" s="53">
        <v>38.715024418270616</v>
      </c>
      <c r="H27" s="53">
        <v>13.214593507612754</v>
      </c>
      <c r="I27" s="53">
        <v>61.284975581729384</v>
      </c>
    </row>
    <row r="28" spans="1:9" x14ac:dyDescent="0.25">
      <c r="A28" s="15" t="s">
        <v>40</v>
      </c>
      <c r="B28" s="68">
        <v>722</v>
      </c>
      <c r="C28" s="52"/>
      <c r="D28" s="67">
        <v>243</v>
      </c>
      <c r="E28" s="64">
        <v>479</v>
      </c>
      <c r="F28" s="53">
        <v>100</v>
      </c>
      <c r="G28" s="53"/>
      <c r="H28" s="53">
        <v>33.656509695290858</v>
      </c>
      <c r="I28" s="53">
        <v>66.343490304709135</v>
      </c>
    </row>
    <row r="29" spans="1:9" x14ac:dyDescent="0.25">
      <c r="A29" s="15" t="s">
        <v>41</v>
      </c>
      <c r="B29" s="68">
        <v>908</v>
      </c>
      <c r="C29" s="52">
        <v>232.8933203</v>
      </c>
      <c r="D29" s="67">
        <v>156</v>
      </c>
      <c r="E29" s="64">
        <v>675.10667969999997</v>
      </c>
      <c r="F29" s="53">
        <v>100</v>
      </c>
      <c r="G29" s="53">
        <v>25.649044085903082</v>
      </c>
      <c r="H29" s="53">
        <v>17.180616740088105</v>
      </c>
      <c r="I29" s="53">
        <v>74.350955914096915</v>
      </c>
    </row>
    <row r="30" spans="1:9" x14ac:dyDescent="0.25">
      <c r="A30" s="15" t="s">
        <v>42</v>
      </c>
      <c r="B30" s="68">
        <v>1942</v>
      </c>
      <c r="C30" s="52">
        <v>713.92158889999996</v>
      </c>
      <c r="D30" s="67">
        <v>451</v>
      </c>
      <c r="E30" s="64">
        <v>1228.0784111</v>
      </c>
      <c r="F30" s="53">
        <v>100</v>
      </c>
      <c r="G30" s="53">
        <v>36.762182744593204</v>
      </c>
      <c r="H30" s="53">
        <v>23.223480947476826</v>
      </c>
      <c r="I30" s="53">
        <v>63.237817255406803</v>
      </c>
    </row>
    <row r="31" spans="1:9" ht="15.75" thickBot="1" x14ac:dyDescent="0.3">
      <c r="A31" s="8" t="s">
        <v>43</v>
      </c>
      <c r="B31" s="69">
        <v>823</v>
      </c>
      <c r="C31" s="61"/>
      <c r="D31" s="60">
        <v>823</v>
      </c>
      <c r="E31" s="64"/>
      <c r="F31" s="87">
        <v>100</v>
      </c>
      <c r="G31" s="53"/>
      <c r="H31" s="53">
        <v>100</v>
      </c>
      <c r="I31" s="53"/>
    </row>
    <row r="32" spans="1:9" ht="15.75" thickTop="1" x14ac:dyDescent="0.25">
      <c r="A32" s="1" t="s">
        <v>54</v>
      </c>
      <c r="B32" s="44"/>
      <c r="D32" s="44"/>
      <c r="E32" s="44"/>
      <c r="G32" s="44"/>
      <c r="H32" s="44"/>
      <c r="I32" s="44"/>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81" orientation="landscape" horizontalDpi="4294967293" verticalDpi="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3"/>
  <sheetViews>
    <sheetView showGridLines="0" zoomScaleNormal="100" workbookViewId="0">
      <selection activeCell="H4" sqref="H4"/>
    </sheetView>
  </sheetViews>
  <sheetFormatPr defaultRowHeight="15" x14ac:dyDescent="0.25"/>
  <cols>
    <col min="1" max="1" width="31.28515625" customWidth="1"/>
    <col min="2" max="22" width="14.85546875" customWidth="1"/>
  </cols>
  <sheetData>
    <row r="1" spans="1:9" s="33" customFormat="1" ht="63.75" customHeight="1" x14ac:dyDescent="0.25">
      <c r="A1" s="41"/>
      <c r="B1" s="39"/>
    </row>
    <row r="2" spans="1:9" ht="69.75" customHeight="1" x14ac:dyDescent="0.25">
      <c r="A2" s="135" t="s">
        <v>77</v>
      </c>
      <c r="B2" s="136"/>
      <c r="C2" s="136"/>
      <c r="D2" s="136"/>
      <c r="E2" s="136"/>
      <c r="F2" s="136"/>
      <c r="G2" s="136"/>
      <c r="H2" s="136"/>
      <c r="I2" s="137"/>
    </row>
    <row r="3" spans="1:9" ht="18.75" customHeight="1" x14ac:dyDescent="0.25">
      <c r="A3" s="138" t="s">
        <v>44</v>
      </c>
      <c r="B3" s="131" t="s">
        <v>50</v>
      </c>
      <c r="C3" s="131"/>
      <c r="D3" s="131"/>
      <c r="E3" s="132"/>
      <c r="F3" s="133" t="s">
        <v>51</v>
      </c>
      <c r="G3" s="131"/>
      <c r="H3" s="131"/>
      <c r="I3" s="134"/>
    </row>
    <row r="4" spans="1:9" s="32" customFormat="1" ht="52.5" customHeight="1" x14ac:dyDescent="0.25">
      <c r="A4" s="139"/>
      <c r="B4" s="46" t="s">
        <v>44</v>
      </c>
      <c r="C4" s="46" t="s">
        <v>45</v>
      </c>
      <c r="D4" s="46" t="s">
        <v>89</v>
      </c>
      <c r="E4" s="62" t="s">
        <v>17</v>
      </c>
      <c r="F4" s="45" t="s">
        <v>44</v>
      </c>
      <c r="G4" s="42" t="s">
        <v>45</v>
      </c>
      <c r="H4" s="42" t="s">
        <v>89</v>
      </c>
      <c r="I4" s="43" t="s">
        <v>17</v>
      </c>
    </row>
    <row r="5" spans="1:9" x14ac:dyDescent="0.25">
      <c r="A5" s="22" t="s">
        <v>18</v>
      </c>
      <c r="B5" s="68">
        <v>32.514207900000002</v>
      </c>
      <c r="D5" s="63">
        <v>7.3272490000000001</v>
      </c>
      <c r="E5" s="64">
        <v>25.1869589</v>
      </c>
      <c r="F5" s="53">
        <v>100</v>
      </c>
      <c r="G5" s="53"/>
      <c r="H5" s="53">
        <v>22.535529767588155</v>
      </c>
      <c r="I5" s="53">
        <v>77.464470232411841</v>
      </c>
    </row>
    <row r="6" spans="1:9" x14ac:dyDescent="0.25">
      <c r="A6" s="15" t="s">
        <v>19</v>
      </c>
      <c r="B6" s="68">
        <v>67.0966162</v>
      </c>
      <c r="D6" s="63">
        <v>24.914326000000003</v>
      </c>
      <c r="E6" s="64">
        <v>42.182290199999997</v>
      </c>
      <c r="F6" s="53">
        <v>100</v>
      </c>
      <c r="G6" s="53"/>
      <c r="H6" s="53">
        <v>37.132015608262527</v>
      </c>
      <c r="I6" s="53">
        <v>62.867984391737473</v>
      </c>
    </row>
    <row r="7" spans="1:9" x14ac:dyDescent="0.25">
      <c r="A7" s="15" t="s">
        <v>20</v>
      </c>
      <c r="B7" s="68">
        <v>193.0660713</v>
      </c>
      <c r="C7" s="52">
        <v>86.649223000000006</v>
      </c>
      <c r="D7" s="63">
        <v>64.643491999999995</v>
      </c>
      <c r="E7" s="64">
        <v>106.4168483</v>
      </c>
      <c r="F7" s="53">
        <v>100</v>
      </c>
      <c r="G7" s="53">
        <v>44.880606114037604</v>
      </c>
      <c r="H7" s="53">
        <v>33.482574936510865</v>
      </c>
      <c r="I7" s="53">
        <v>55.119393885962396</v>
      </c>
    </row>
    <row r="8" spans="1:9" x14ac:dyDescent="0.25">
      <c r="A8" s="15" t="s">
        <v>21</v>
      </c>
      <c r="B8" s="68">
        <v>24.2356543</v>
      </c>
      <c r="C8" s="52"/>
      <c r="D8" s="63">
        <v>18.114571999999999</v>
      </c>
      <c r="E8" s="64">
        <v>6.1210823000000012</v>
      </c>
      <c r="F8" s="53">
        <v>100</v>
      </c>
      <c r="G8" s="53"/>
      <c r="H8" s="53">
        <v>74.743482374230766</v>
      </c>
      <c r="I8" s="53">
        <v>25.256517625769241</v>
      </c>
    </row>
    <row r="9" spans="1:9" x14ac:dyDescent="0.25">
      <c r="A9" s="15" t="s">
        <v>22</v>
      </c>
      <c r="B9" s="68">
        <v>528.08713030000001</v>
      </c>
      <c r="C9" s="52">
        <v>129.1949955</v>
      </c>
      <c r="D9" s="63">
        <v>80.988731000000001</v>
      </c>
      <c r="E9" s="64">
        <v>398.89213480000001</v>
      </c>
      <c r="F9" s="53">
        <v>100</v>
      </c>
      <c r="G9" s="53">
        <v>24.464711993001206</v>
      </c>
      <c r="H9" s="53">
        <v>15.336244031167976</v>
      </c>
      <c r="I9" s="53">
        <v>75.535288006998798</v>
      </c>
    </row>
    <row r="10" spans="1:9" x14ac:dyDescent="0.25">
      <c r="A10" s="15" t="s">
        <v>23</v>
      </c>
      <c r="B10" s="68">
        <v>31.4498921</v>
      </c>
      <c r="C10" s="52">
        <v>22.672961600000001</v>
      </c>
      <c r="D10" s="63">
        <v>16.703181000000001</v>
      </c>
      <c r="E10" s="64">
        <v>8.7769304999999989</v>
      </c>
      <c r="F10" s="53">
        <v>100</v>
      </c>
      <c r="G10" s="53">
        <v>72.092335095801502</v>
      </c>
      <c r="H10" s="53">
        <v>53.110455663534694</v>
      </c>
      <c r="I10" s="53">
        <v>27.907664904198509</v>
      </c>
    </row>
    <row r="11" spans="1:9" x14ac:dyDescent="0.25">
      <c r="A11" s="15" t="s">
        <v>24</v>
      </c>
      <c r="B11" s="68">
        <v>56.851905700000003</v>
      </c>
      <c r="C11" s="52"/>
      <c r="D11" s="63">
        <v>1.183916</v>
      </c>
      <c r="E11" s="64">
        <v>55.667989700000007</v>
      </c>
      <c r="F11" s="53">
        <v>100</v>
      </c>
      <c r="G11" s="53"/>
      <c r="H11" s="53">
        <v>2.0824561383172768</v>
      </c>
      <c r="I11" s="53">
        <v>97.917543861682731</v>
      </c>
    </row>
    <row r="12" spans="1:9" x14ac:dyDescent="0.25">
      <c r="A12" s="15" t="s">
        <v>25</v>
      </c>
      <c r="B12" s="68">
        <v>677.50462330000005</v>
      </c>
      <c r="C12" s="52">
        <v>32.995069600000001</v>
      </c>
      <c r="D12" s="63">
        <v>18.589396000000001</v>
      </c>
      <c r="E12" s="64">
        <v>644.50955370000008</v>
      </c>
      <c r="F12" s="53">
        <v>100</v>
      </c>
      <c r="G12" s="53">
        <v>4.8700877404034681</v>
      </c>
      <c r="H12" s="53">
        <v>2.7438035639453622</v>
      </c>
      <c r="I12" s="53">
        <v>95.129912259596537</v>
      </c>
    </row>
    <row r="13" spans="1:9" x14ac:dyDescent="0.25">
      <c r="A13" s="15" t="s">
        <v>26</v>
      </c>
      <c r="B13" s="68">
        <v>273.77802980000001</v>
      </c>
      <c r="C13" s="52">
        <v>63.9443646</v>
      </c>
      <c r="D13" s="63">
        <v>35.476052000000003</v>
      </c>
      <c r="E13" s="64">
        <v>209.83366520000001</v>
      </c>
      <c r="F13" s="53">
        <v>100</v>
      </c>
      <c r="G13" s="53">
        <v>23.356280504579772</v>
      </c>
      <c r="H13" s="53">
        <v>12.957961610694593</v>
      </c>
      <c r="I13" s="53">
        <v>76.643719495420228</v>
      </c>
    </row>
    <row r="14" spans="1:9" x14ac:dyDescent="0.25">
      <c r="A14" s="15" t="s">
        <v>27</v>
      </c>
      <c r="B14" s="68">
        <v>596.39603060000002</v>
      </c>
      <c r="C14" s="52">
        <v>168.61044200000001</v>
      </c>
      <c r="D14" s="63">
        <v>89.609898000000001</v>
      </c>
      <c r="E14" s="64">
        <v>427.78558859999998</v>
      </c>
      <c r="F14" s="53">
        <v>100</v>
      </c>
      <c r="G14" s="53">
        <v>28.271556708781354</v>
      </c>
      <c r="H14" s="53">
        <v>15.025233804767044</v>
      </c>
      <c r="I14" s="53">
        <v>71.728443291218639</v>
      </c>
    </row>
    <row r="15" spans="1:9" x14ac:dyDescent="0.25">
      <c r="A15" s="15" t="s">
        <v>28</v>
      </c>
      <c r="B15" s="68">
        <v>266.48526950000002</v>
      </c>
      <c r="C15" s="52">
        <v>83.229383200000001</v>
      </c>
      <c r="D15" s="63">
        <v>46.050894</v>
      </c>
      <c r="E15" s="64">
        <v>183.25588630000001</v>
      </c>
      <c r="F15" s="53">
        <v>100</v>
      </c>
      <c r="G15" s="53">
        <v>31.232264115821977</v>
      </c>
      <c r="H15" s="53">
        <v>17.280840358044632</v>
      </c>
      <c r="I15" s="53">
        <v>68.767735884178023</v>
      </c>
    </row>
    <row r="16" spans="1:9" x14ac:dyDescent="0.25">
      <c r="A16" s="15" t="s">
        <v>29</v>
      </c>
      <c r="B16" s="68">
        <v>295.01855360000002</v>
      </c>
      <c r="C16" s="52">
        <v>67.903703100000001</v>
      </c>
      <c r="D16" s="63">
        <v>38.393114999999995</v>
      </c>
      <c r="E16" s="64">
        <v>227.11485050000002</v>
      </c>
      <c r="F16" s="53">
        <v>100</v>
      </c>
      <c r="G16" s="53">
        <v>23.016756834916567</v>
      </c>
      <c r="H16" s="53">
        <v>13.013796770238113</v>
      </c>
      <c r="I16" s="53">
        <v>76.983243165083437</v>
      </c>
    </row>
    <row r="17" spans="1:9" x14ac:dyDescent="0.25">
      <c r="A17" s="15" t="s">
        <v>30</v>
      </c>
      <c r="B17" s="68">
        <v>465.32978409999998</v>
      </c>
      <c r="C17" s="52">
        <v>108.165312</v>
      </c>
      <c r="D17" s="63">
        <v>54.527327</v>
      </c>
      <c r="E17" s="64">
        <v>357.16447210000001</v>
      </c>
      <c r="F17" s="53">
        <v>100</v>
      </c>
      <c r="G17" s="53">
        <v>23.244871851305167</v>
      </c>
      <c r="H17" s="53">
        <v>11.717996325006784</v>
      </c>
      <c r="I17" s="53">
        <v>76.755128148694837</v>
      </c>
    </row>
    <row r="18" spans="1:9" x14ac:dyDescent="0.25">
      <c r="A18" s="15" t="s">
        <v>31</v>
      </c>
      <c r="B18" s="68">
        <v>267.2936843</v>
      </c>
      <c r="C18" s="52">
        <v>18.2012061</v>
      </c>
      <c r="D18" s="63">
        <v>13.501355999999999</v>
      </c>
      <c r="E18" s="64">
        <v>249.09247819999999</v>
      </c>
      <c r="F18" s="53">
        <v>100</v>
      </c>
      <c r="G18" s="53">
        <v>6.8094411387482232</v>
      </c>
      <c r="H18" s="53">
        <v>5.0511316926016869</v>
      </c>
      <c r="I18" s="53">
        <v>93.190558861251773</v>
      </c>
    </row>
    <row r="19" spans="1:9" x14ac:dyDescent="0.25">
      <c r="A19" s="15" t="s">
        <v>32</v>
      </c>
      <c r="B19" s="68">
        <v>122.3319592</v>
      </c>
      <c r="C19" s="52">
        <v>15.1698784</v>
      </c>
      <c r="D19" s="63">
        <v>10.803258</v>
      </c>
      <c r="E19" s="64">
        <v>107.1620808</v>
      </c>
      <c r="F19" s="53">
        <v>100</v>
      </c>
      <c r="G19" s="53">
        <v>12.400584850602147</v>
      </c>
      <c r="H19" s="53">
        <v>8.8311002869967936</v>
      </c>
      <c r="I19" s="53">
        <v>87.599415149397856</v>
      </c>
    </row>
    <row r="20" spans="1:9" x14ac:dyDescent="0.25">
      <c r="A20" s="15" t="s">
        <v>33</v>
      </c>
      <c r="B20" s="68">
        <v>1092.45</v>
      </c>
      <c r="C20" s="52">
        <v>178.90829980000001</v>
      </c>
      <c r="D20" s="63">
        <v>130.39251899999999</v>
      </c>
      <c r="E20" s="64">
        <v>913.54170020000004</v>
      </c>
      <c r="F20" s="53">
        <v>100</v>
      </c>
      <c r="G20" s="53">
        <v>16.376795258364226</v>
      </c>
      <c r="H20" s="53">
        <v>11.935788274062885</v>
      </c>
      <c r="I20" s="53">
        <v>83.623204741635774</v>
      </c>
    </row>
    <row r="21" spans="1:9" x14ac:dyDescent="0.25">
      <c r="A21" s="15" t="s">
        <v>34</v>
      </c>
      <c r="B21" s="68">
        <v>835.60808450000002</v>
      </c>
      <c r="C21" s="52">
        <v>206.0385871</v>
      </c>
      <c r="D21" s="63">
        <v>108.646089</v>
      </c>
      <c r="E21" s="64">
        <v>629.56949740000005</v>
      </c>
      <c r="F21" s="53">
        <v>100</v>
      </c>
      <c r="G21" s="53">
        <v>24.657323322007663</v>
      </c>
      <c r="H21" s="53">
        <v>13.002038995949903</v>
      </c>
      <c r="I21" s="53">
        <v>75.342676677992344</v>
      </c>
    </row>
    <row r="22" spans="1:9" x14ac:dyDescent="0.25">
      <c r="A22" s="15" t="s">
        <v>55</v>
      </c>
      <c r="B22" s="68">
        <v>93.1973342</v>
      </c>
      <c r="C22" s="52">
        <v>47.425242900000001</v>
      </c>
      <c r="D22" s="63">
        <v>8.857584000000001</v>
      </c>
      <c r="E22" s="64">
        <v>45.7720913</v>
      </c>
      <c r="F22" s="53">
        <v>100</v>
      </c>
      <c r="G22" s="53">
        <v>50.88690927384917</v>
      </c>
      <c r="H22" s="53">
        <v>9.5041173398712964</v>
      </c>
      <c r="I22" s="53">
        <v>49.11309072615083</v>
      </c>
    </row>
    <row r="23" spans="1:9" x14ac:dyDescent="0.25">
      <c r="A23" s="15" t="s">
        <v>35</v>
      </c>
      <c r="B23" s="68">
        <v>214.2499329</v>
      </c>
      <c r="C23" s="52">
        <v>142.79744880000001</v>
      </c>
      <c r="D23" s="63">
        <v>72.127596000000011</v>
      </c>
      <c r="E23" s="64">
        <v>71.452484099999992</v>
      </c>
      <c r="F23" s="53">
        <v>100</v>
      </c>
      <c r="G23" s="53">
        <v>66.649938633423019</v>
      </c>
      <c r="H23" s="53">
        <v>33.665166202719497</v>
      </c>
      <c r="I23" s="53">
        <v>33.350061366576973</v>
      </c>
    </row>
    <row r="24" spans="1:9" x14ac:dyDescent="0.25">
      <c r="A24" s="15" t="s">
        <v>36</v>
      </c>
      <c r="B24" s="68">
        <v>1041.52</v>
      </c>
      <c r="C24" s="52">
        <v>472.64422259999998</v>
      </c>
      <c r="D24" s="63">
        <v>275.417326</v>
      </c>
      <c r="E24" s="64">
        <v>568.87577740000006</v>
      </c>
      <c r="F24" s="53">
        <v>100</v>
      </c>
      <c r="G24" s="53">
        <v>45.380234906674858</v>
      </c>
      <c r="H24" s="53">
        <v>26.443786581150626</v>
      </c>
      <c r="I24" s="53">
        <v>54.619765093325142</v>
      </c>
    </row>
    <row r="25" spans="1:9" x14ac:dyDescent="0.25">
      <c r="A25" s="15" t="s">
        <v>37</v>
      </c>
      <c r="B25" s="68">
        <v>276.03888549999999</v>
      </c>
      <c r="C25" s="52">
        <v>61.3775987</v>
      </c>
      <c r="D25" s="63">
        <v>38.258896999999997</v>
      </c>
      <c r="E25" s="64">
        <v>214.6612868</v>
      </c>
      <c r="F25" s="53">
        <v>100</v>
      </c>
      <c r="G25" s="53">
        <v>22.235127702687382</v>
      </c>
      <c r="H25" s="53">
        <v>13.859966479251707</v>
      </c>
      <c r="I25" s="53">
        <v>77.764872297312621</v>
      </c>
    </row>
    <row r="26" spans="1:9" x14ac:dyDescent="0.25">
      <c r="A26" s="15" t="s">
        <v>38</v>
      </c>
      <c r="B26" s="68">
        <v>97.316542600000005</v>
      </c>
      <c r="C26" s="52">
        <v>20.8411826</v>
      </c>
      <c r="D26" s="63">
        <v>11.964825999999999</v>
      </c>
      <c r="E26" s="64">
        <v>76.475360000000009</v>
      </c>
      <c r="F26" s="53">
        <v>100</v>
      </c>
      <c r="G26" s="53">
        <v>21.415868302744244</v>
      </c>
      <c r="H26" s="53">
        <v>12.294750389128598</v>
      </c>
      <c r="I26" s="53">
        <v>78.584131697255771</v>
      </c>
    </row>
    <row r="27" spans="1:9" x14ac:dyDescent="0.25">
      <c r="A27" s="15" t="s">
        <v>39</v>
      </c>
      <c r="B27" s="68">
        <v>198.29447949999999</v>
      </c>
      <c r="C27" s="52">
        <v>64.6926275</v>
      </c>
      <c r="D27" s="63">
        <v>25.832932</v>
      </c>
      <c r="E27" s="64">
        <v>133.60185200000001</v>
      </c>
      <c r="F27" s="53">
        <v>100</v>
      </c>
      <c r="G27" s="53">
        <v>32.624522711435347</v>
      </c>
      <c r="H27" s="53">
        <v>13.027559851962495</v>
      </c>
      <c r="I27" s="53">
        <v>67.375477288564667</v>
      </c>
    </row>
    <row r="28" spans="1:9" x14ac:dyDescent="0.25">
      <c r="A28" s="15" t="s">
        <v>40</v>
      </c>
      <c r="B28" s="68">
        <v>83.267164699999995</v>
      </c>
      <c r="C28" s="52"/>
      <c r="D28" s="63">
        <v>18.465081999999999</v>
      </c>
      <c r="E28" s="64">
        <v>64.8020827</v>
      </c>
      <c r="F28" s="53">
        <v>100</v>
      </c>
      <c r="G28" s="53"/>
      <c r="H28" s="53">
        <v>22.175706434255471</v>
      </c>
      <c r="I28" s="53">
        <v>77.824293565744526</v>
      </c>
    </row>
    <row r="29" spans="1:9" x14ac:dyDescent="0.25">
      <c r="A29" s="15" t="s">
        <v>41</v>
      </c>
      <c r="B29" s="68">
        <v>71.384580900000003</v>
      </c>
      <c r="C29" s="52">
        <v>21.623435400000002</v>
      </c>
      <c r="D29" s="63">
        <v>12</v>
      </c>
      <c r="E29" s="64">
        <v>49.761145499999998</v>
      </c>
      <c r="F29" s="53">
        <v>100</v>
      </c>
      <c r="G29" s="53">
        <v>30.29146508584461</v>
      </c>
      <c r="H29" s="53">
        <v>16.810352948363391</v>
      </c>
      <c r="I29" s="53">
        <v>69.708534914155379</v>
      </c>
    </row>
    <row r="30" spans="1:9" x14ac:dyDescent="0.25">
      <c r="A30" s="15" t="s">
        <v>42</v>
      </c>
      <c r="B30" s="68">
        <v>174.2770964</v>
      </c>
      <c r="C30" s="52">
        <v>51.238646199999998</v>
      </c>
      <c r="D30" s="63">
        <v>32</v>
      </c>
      <c r="E30" s="64">
        <v>123.0384502</v>
      </c>
      <c r="F30" s="53">
        <v>100</v>
      </c>
      <c r="G30" s="53">
        <v>29.400677001410035</v>
      </c>
      <c r="H30" s="53">
        <v>18.36156365983614</v>
      </c>
      <c r="I30" s="53">
        <v>70.599322998589969</v>
      </c>
    </row>
    <row r="31" spans="1:9" ht="15.75" thickBot="1" x14ac:dyDescent="0.3">
      <c r="A31" s="8" t="s">
        <v>43</v>
      </c>
      <c r="B31" s="69">
        <v>94.0013115</v>
      </c>
      <c r="C31" s="61"/>
      <c r="D31" s="61">
        <v>94</v>
      </c>
      <c r="E31" s="64"/>
      <c r="F31" s="87">
        <v>100</v>
      </c>
      <c r="G31" s="53"/>
      <c r="H31" s="53">
        <v>99.998604806699959</v>
      </c>
      <c r="I31" s="53"/>
    </row>
    <row r="32" spans="1:9" ht="15.75" thickTop="1" x14ac:dyDescent="0.25">
      <c r="A32" s="1" t="s">
        <v>54</v>
      </c>
      <c r="B32" s="44"/>
      <c r="D32" s="44"/>
      <c r="E32" s="44"/>
      <c r="G32" s="44"/>
      <c r="H32" s="44"/>
      <c r="I32" s="44"/>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78" orientation="landscape" horizontalDpi="4294967293" verticalDpi="0"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showGridLines="0" zoomScaleNormal="100" workbookViewId="0">
      <selection activeCell="H4" sqref="H4"/>
    </sheetView>
  </sheetViews>
  <sheetFormatPr defaultRowHeight="15" x14ac:dyDescent="0.25"/>
  <cols>
    <col min="1" max="1" width="31.28515625" customWidth="1"/>
    <col min="2" max="22" width="14.85546875" customWidth="1"/>
  </cols>
  <sheetData>
    <row r="1" spans="1:9" s="33" customFormat="1" ht="63.75" customHeight="1" x14ac:dyDescent="0.25">
      <c r="A1" s="41"/>
      <c r="B1" s="39"/>
    </row>
    <row r="2" spans="1:9" ht="51" customHeight="1" x14ac:dyDescent="0.25">
      <c r="A2" s="140" t="s">
        <v>4</v>
      </c>
      <c r="B2" s="136"/>
      <c r="C2" s="136"/>
      <c r="D2" s="136"/>
      <c r="E2" s="136"/>
      <c r="F2" s="136"/>
      <c r="G2" s="136"/>
      <c r="H2" s="136"/>
      <c r="I2" s="137"/>
    </row>
    <row r="3" spans="1:9" ht="18.75" customHeight="1" x14ac:dyDescent="0.25">
      <c r="A3" s="129" t="s">
        <v>44</v>
      </c>
      <c r="B3" s="133" t="s">
        <v>50</v>
      </c>
      <c r="C3" s="131"/>
      <c r="D3" s="131"/>
      <c r="E3" s="131"/>
      <c r="F3" s="131" t="s">
        <v>51</v>
      </c>
      <c r="G3" s="131"/>
      <c r="H3" s="131"/>
      <c r="I3" s="134"/>
    </row>
    <row r="4" spans="1:9" s="32" customFormat="1" ht="52.5" customHeight="1" x14ac:dyDescent="0.25">
      <c r="A4" s="130"/>
      <c r="B4" s="45" t="s">
        <v>44</v>
      </c>
      <c r="C4" s="42" t="s">
        <v>45</v>
      </c>
      <c r="D4" s="42" t="s">
        <v>89</v>
      </c>
      <c r="E4" s="42" t="s">
        <v>17</v>
      </c>
      <c r="F4" s="42" t="s">
        <v>44</v>
      </c>
      <c r="G4" s="42" t="s">
        <v>45</v>
      </c>
      <c r="H4" s="42" t="s">
        <v>89</v>
      </c>
      <c r="I4" s="43" t="s">
        <v>17</v>
      </c>
    </row>
    <row r="5" spans="1:9" x14ac:dyDescent="0.25">
      <c r="A5" s="81" t="s">
        <v>18</v>
      </c>
      <c r="B5" s="52">
        <v>898.96497120000004</v>
      </c>
      <c r="D5" s="52">
        <v>264.20310019999999</v>
      </c>
      <c r="E5" s="64">
        <v>634.76187100000004</v>
      </c>
      <c r="F5" s="53">
        <v>100</v>
      </c>
      <c r="G5" s="53"/>
      <c r="H5" s="53">
        <v>29.38969911667677</v>
      </c>
      <c r="I5" s="53">
        <v>70.610300883323234</v>
      </c>
    </row>
    <row r="6" spans="1:9" x14ac:dyDescent="0.25">
      <c r="A6" s="82" t="s">
        <v>19</v>
      </c>
      <c r="B6" s="52">
        <v>422.93828869999999</v>
      </c>
      <c r="D6" s="52">
        <v>223.6688049</v>
      </c>
      <c r="E6" s="64">
        <v>199.26948379999999</v>
      </c>
      <c r="F6" s="53">
        <v>100</v>
      </c>
      <c r="G6" s="53"/>
      <c r="H6" s="53">
        <v>52.884501327013581</v>
      </c>
      <c r="I6" s="53">
        <v>47.115498672986426</v>
      </c>
    </row>
    <row r="7" spans="1:9" x14ac:dyDescent="0.25">
      <c r="A7" s="82" t="s">
        <v>20</v>
      </c>
      <c r="B7" s="52">
        <v>2036.94</v>
      </c>
      <c r="C7" s="52">
        <v>1335.33</v>
      </c>
      <c r="D7" s="52">
        <v>1147.69</v>
      </c>
      <c r="E7" s="64">
        <v>701.61000000000013</v>
      </c>
      <c r="F7" s="53">
        <v>100</v>
      </c>
      <c r="G7" s="53">
        <v>65.55568647088279</v>
      </c>
      <c r="H7" s="53">
        <v>56.343829469694739</v>
      </c>
      <c r="I7" s="53">
        <v>34.44431352911721</v>
      </c>
    </row>
    <row r="8" spans="1:9" x14ac:dyDescent="0.25">
      <c r="A8" s="82" t="s">
        <v>21</v>
      </c>
      <c r="B8" s="52">
        <v>281.20651939999999</v>
      </c>
      <c r="C8" s="52"/>
      <c r="D8" s="52">
        <v>214.75562579999999</v>
      </c>
      <c r="E8" s="64">
        <v>66.450893600000001</v>
      </c>
      <c r="F8" s="53">
        <v>100</v>
      </c>
      <c r="G8" s="53"/>
      <c r="H8" s="53">
        <v>76.369362366923838</v>
      </c>
      <c r="I8" s="53">
        <v>23.630637633076155</v>
      </c>
    </row>
    <row r="9" spans="1:9" x14ac:dyDescent="0.25">
      <c r="A9" s="82" t="s">
        <v>22</v>
      </c>
      <c r="B9" s="52">
        <v>4368.8599999999997</v>
      </c>
      <c r="C9" s="52">
        <v>1324</v>
      </c>
      <c r="D9" s="52">
        <v>851.75405439999997</v>
      </c>
      <c r="E9" s="64">
        <v>3044.8599999999997</v>
      </c>
      <c r="F9" s="53">
        <v>100</v>
      </c>
      <c r="G9" s="53">
        <v>30.305388591074106</v>
      </c>
      <c r="H9" s="53">
        <v>19.49602537961848</v>
      </c>
      <c r="I9" s="53">
        <v>69.694611408925894</v>
      </c>
    </row>
    <row r="10" spans="1:9" x14ac:dyDescent="0.25">
      <c r="A10" s="82" t="s">
        <v>23</v>
      </c>
      <c r="B10" s="52">
        <v>415.62469019999997</v>
      </c>
      <c r="C10" s="52">
        <v>329.87371280000002</v>
      </c>
      <c r="D10" s="52">
        <v>266.20104240000001</v>
      </c>
      <c r="E10" s="64">
        <v>85.750977399999954</v>
      </c>
      <c r="F10" s="53">
        <v>100</v>
      </c>
      <c r="G10" s="53">
        <v>79.368170510097386</v>
      </c>
      <c r="H10" s="53">
        <v>64.048418844391364</v>
      </c>
      <c r="I10" s="53">
        <v>20.631829489902607</v>
      </c>
    </row>
    <row r="11" spans="1:9" x14ac:dyDescent="0.25">
      <c r="A11" s="82" t="s">
        <v>24</v>
      </c>
      <c r="B11" s="52">
        <v>772.4955056</v>
      </c>
      <c r="C11" s="52"/>
      <c r="D11" s="52">
        <v>166.32799660000001</v>
      </c>
      <c r="E11" s="64">
        <v>606.167509</v>
      </c>
      <c r="F11" s="53">
        <v>100</v>
      </c>
      <c r="G11" s="53"/>
      <c r="H11" s="53">
        <v>21.531257514671552</v>
      </c>
      <c r="I11" s="53">
        <v>78.468742485328448</v>
      </c>
    </row>
    <row r="12" spans="1:9" x14ac:dyDescent="0.25">
      <c r="A12" s="82" t="s">
        <v>25</v>
      </c>
      <c r="B12" s="52">
        <v>3255.75</v>
      </c>
      <c r="C12" s="52">
        <v>729.51631010000006</v>
      </c>
      <c r="D12" s="52">
        <v>558.59637139999995</v>
      </c>
      <c r="E12" s="64">
        <v>2526.2336899000002</v>
      </c>
      <c r="F12" s="53">
        <v>100</v>
      </c>
      <c r="G12" s="53">
        <v>22.407012519388775</v>
      </c>
      <c r="H12" s="53">
        <v>17.157225567073635</v>
      </c>
      <c r="I12" s="53">
        <v>77.592987480611228</v>
      </c>
    </row>
    <row r="13" spans="1:9" x14ac:dyDescent="0.25">
      <c r="A13" s="82" t="s">
        <v>26</v>
      </c>
      <c r="B13" s="52">
        <v>1722.36</v>
      </c>
      <c r="C13" s="52">
        <v>652.70584919999999</v>
      </c>
      <c r="D13" s="52">
        <v>474.3121577</v>
      </c>
      <c r="E13" s="64">
        <v>1069.6541508</v>
      </c>
      <c r="F13" s="53">
        <v>100</v>
      </c>
      <c r="G13" s="53">
        <v>37.896017626976942</v>
      </c>
      <c r="H13" s="53">
        <v>27.538502850739683</v>
      </c>
      <c r="I13" s="53">
        <v>62.103982373023072</v>
      </c>
    </row>
    <row r="14" spans="1:9" x14ac:dyDescent="0.25">
      <c r="A14" s="82" t="s">
        <v>27</v>
      </c>
      <c r="B14" s="52">
        <v>4682.9399999999996</v>
      </c>
      <c r="C14" s="52">
        <v>2205.08</v>
      </c>
      <c r="D14" s="52">
        <v>1502.97</v>
      </c>
      <c r="E14" s="64">
        <v>2477.8599999999997</v>
      </c>
      <c r="F14" s="53">
        <v>100</v>
      </c>
      <c r="G14" s="53">
        <v>47.087513399701898</v>
      </c>
      <c r="H14" s="53">
        <v>32.094581608989223</v>
      </c>
      <c r="I14" s="53">
        <v>52.912486600298102</v>
      </c>
    </row>
    <row r="15" spans="1:9" x14ac:dyDescent="0.25">
      <c r="A15" s="82" t="s">
        <v>28</v>
      </c>
      <c r="B15" s="52">
        <v>1775.63</v>
      </c>
      <c r="C15" s="52">
        <v>821.41098620000002</v>
      </c>
      <c r="D15" s="52">
        <v>472.4977111</v>
      </c>
      <c r="E15" s="64">
        <v>954.21901380000008</v>
      </c>
      <c r="F15" s="53">
        <v>100</v>
      </c>
      <c r="G15" s="53">
        <v>46.26025614570603</v>
      </c>
      <c r="H15" s="53">
        <v>26.610144630356547</v>
      </c>
      <c r="I15" s="53">
        <v>53.739743854293977</v>
      </c>
    </row>
    <row r="16" spans="1:9" x14ac:dyDescent="0.25">
      <c r="A16" s="82" t="s">
        <v>29</v>
      </c>
      <c r="B16" s="52">
        <v>1968.63</v>
      </c>
      <c r="C16" s="52">
        <v>674.14748580000003</v>
      </c>
      <c r="D16" s="52">
        <v>440.5548541</v>
      </c>
      <c r="E16" s="64">
        <v>1294.4825142</v>
      </c>
      <c r="F16" s="53">
        <v>100</v>
      </c>
      <c r="G16" s="53">
        <v>34.244499260907332</v>
      </c>
      <c r="H16" s="53">
        <v>22.378753452908875</v>
      </c>
      <c r="I16" s="53">
        <v>65.755500739092668</v>
      </c>
    </row>
    <row r="17" spans="1:9" x14ac:dyDescent="0.25">
      <c r="A17" s="82" t="s">
        <v>30</v>
      </c>
      <c r="B17" s="52">
        <v>4679.7299999999996</v>
      </c>
      <c r="C17" s="52">
        <v>2054.1</v>
      </c>
      <c r="D17" s="52">
        <v>889.2718605</v>
      </c>
      <c r="E17" s="64">
        <v>2625.6299999999997</v>
      </c>
      <c r="F17" s="53">
        <v>100</v>
      </c>
      <c r="G17" s="53">
        <v>43.893557961677274</v>
      </c>
      <c r="H17" s="53">
        <v>19.002631786449221</v>
      </c>
      <c r="I17" s="53">
        <v>56.106442038322726</v>
      </c>
    </row>
    <row r="18" spans="1:9" x14ac:dyDescent="0.25">
      <c r="A18" s="82" t="s">
        <v>31</v>
      </c>
      <c r="B18" s="52">
        <v>1449.51</v>
      </c>
      <c r="C18" s="52">
        <v>558.2864141</v>
      </c>
      <c r="D18" s="52">
        <v>454.75976359999999</v>
      </c>
      <c r="E18" s="64">
        <v>891.22358589999999</v>
      </c>
      <c r="F18" s="53">
        <v>100</v>
      </c>
      <c r="G18" s="53">
        <v>38.515526909093417</v>
      </c>
      <c r="H18" s="53">
        <v>31.373344343950716</v>
      </c>
      <c r="I18" s="53">
        <v>61.484473090906576</v>
      </c>
    </row>
    <row r="19" spans="1:9" x14ac:dyDescent="0.25">
      <c r="A19" s="82" t="s">
        <v>32</v>
      </c>
      <c r="B19" s="52">
        <v>1175.32</v>
      </c>
      <c r="C19" s="52">
        <v>474.67268619999999</v>
      </c>
      <c r="D19" s="52">
        <v>325.2181544</v>
      </c>
      <c r="E19" s="64">
        <v>700.64731379999989</v>
      </c>
      <c r="F19" s="53">
        <v>100</v>
      </c>
      <c r="G19" s="53">
        <v>40.386676496613688</v>
      </c>
      <c r="H19" s="53">
        <v>27.670604975666201</v>
      </c>
      <c r="I19" s="53">
        <v>59.613323503386304</v>
      </c>
    </row>
    <row r="20" spans="1:9" x14ac:dyDescent="0.25">
      <c r="A20" s="82" t="s">
        <v>33</v>
      </c>
      <c r="B20" s="52">
        <v>8098.34</v>
      </c>
      <c r="C20" s="52">
        <v>2484.5</v>
      </c>
      <c r="D20" s="52">
        <v>1809.54</v>
      </c>
      <c r="E20" s="64">
        <v>5613.84</v>
      </c>
      <c r="F20" s="53">
        <v>100</v>
      </c>
      <c r="G20" s="53">
        <v>30.679126833400428</v>
      </c>
      <c r="H20" s="53">
        <v>22.34457925945317</v>
      </c>
      <c r="I20" s="53">
        <v>69.320873166599569</v>
      </c>
    </row>
    <row r="21" spans="1:9" x14ac:dyDescent="0.25">
      <c r="A21" s="82" t="s">
        <v>34</v>
      </c>
      <c r="B21" s="52">
        <v>11906.3</v>
      </c>
      <c r="C21" s="52">
        <v>3221.08</v>
      </c>
      <c r="D21" s="52">
        <v>1536.91</v>
      </c>
      <c r="E21" s="64">
        <v>8685.2199999999993</v>
      </c>
      <c r="F21" s="53">
        <v>100</v>
      </c>
      <c r="G21" s="53">
        <v>27.053576677893215</v>
      </c>
      <c r="H21" s="53">
        <v>12.908376237790078</v>
      </c>
      <c r="I21" s="53">
        <v>72.946423322106781</v>
      </c>
    </row>
    <row r="22" spans="1:9" x14ac:dyDescent="0.25">
      <c r="A22" s="82" t="s">
        <v>55</v>
      </c>
      <c r="B22" s="52">
        <v>2230.62</v>
      </c>
      <c r="C22" s="52">
        <v>1127.25</v>
      </c>
      <c r="D22" s="52">
        <v>223.3969208</v>
      </c>
      <c r="E22" s="64">
        <v>1103.3699999999999</v>
      </c>
      <c r="F22" s="53">
        <v>100</v>
      </c>
      <c r="G22" s="53">
        <v>50.535277187508413</v>
      </c>
      <c r="H22" s="53">
        <v>10.015014695465835</v>
      </c>
      <c r="I22" s="53">
        <v>49.464722812491587</v>
      </c>
    </row>
    <row r="23" spans="1:9" x14ac:dyDescent="0.25">
      <c r="A23" s="82" t="s">
        <v>35</v>
      </c>
      <c r="B23" s="52">
        <v>9095.69</v>
      </c>
      <c r="C23" s="52">
        <v>6668.4</v>
      </c>
      <c r="D23" s="52">
        <v>3643.77</v>
      </c>
      <c r="E23" s="64">
        <v>2427.2900000000009</v>
      </c>
      <c r="F23" s="53">
        <v>100</v>
      </c>
      <c r="G23" s="53">
        <v>73.313844249309284</v>
      </c>
      <c r="H23" s="53">
        <v>40.060402234464895</v>
      </c>
      <c r="I23" s="53">
        <v>26.68615575069072</v>
      </c>
    </row>
    <row r="24" spans="1:9" x14ac:dyDescent="0.25">
      <c r="A24" s="82" t="s">
        <v>36</v>
      </c>
      <c r="B24" s="52">
        <v>26614.5</v>
      </c>
      <c r="C24" s="52">
        <v>12798.2</v>
      </c>
      <c r="D24" s="52">
        <v>7362.01</v>
      </c>
      <c r="E24" s="64">
        <v>13816.3</v>
      </c>
      <c r="F24" s="53">
        <v>100</v>
      </c>
      <c r="G24" s="53">
        <v>48.087320821356784</v>
      </c>
      <c r="H24" s="53">
        <v>27.661650603994065</v>
      </c>
      <c r="I24" s="53">
        <v>51.912679178643216</v>
      </c>
    </row>
    <row r="25" spans="1:9" x14ac:dyDescent="0.25">
      <c r="A25" s="82" t="s">
        <v>37</v>
      </c>
      <c r="B25" s="52">
        <v>6312.32</v>
      </c>
      <c r="C25" s="52">
        <v>2022.17</v>
      </c>
      <c r="D25" s="52">
        <v>1121.0999999999999</v>
      </c>
      <c r="E25" s="64">
        <v>4290.1499999999996</v>
      </c>
      <c r="F25" s="53">
        <v>100</v>
      </c>
      <c r="G25" s="53">
        <v>32.035289719152388</v>
      </c>
      <c r="H25" s="53">
        <v>17.760506438203386</v>
      </c>
      <c r="I25" s="53">
        <v>67.964710280847612</v>
      </c>
    </row>
    <row r="26" spans="1:9" x14ac:dyDescent="0.25">
      <c r="A26" s="82" t="s">
        <v>38</v>
      </c>
      <c r="B26" s="52">
        <v>3942.98</v>
      </c>
      <c r="C26" s="52">
        <v>625.85234009999999</v>
      </c>
      <c r="D26" s="52">
        <v>296.20634760000002</v>
      </c>
      <c r="E26" s="64">
        <v>3317.1276599000003</v>
      </c>
      <c r="F26" s="53">
        <v>100</v>
      </c>
      <c r="G26" s="53">
        <v>15.872572016596584</v>
      </c>
      <c r="H26" s="53">
        <v>7.5122457532120377</v>
      </c>
      <c r="I26" s="53">
        <v>84.127427983403422</v>
      </c>
    </row>
    <row r="27" spans="1:9" x14ac:dyDescent="0.25">
      <c r="A27" s="82" t="s">
        <v>39</v>
      </c>
      <c r="B27" s="52">
        <v>6266.68</v>
      </c>
      <c r="C27" s="52">
        <v>2284.5300000000002</v>
      </c>
      <c r="D27" s="52">
        <v>830.44117970000002</v>
      </c>
      <c r="E27" s="64">
        <v>3982.15</v>
      </c>
      <c r="F27" s="53">
        <v>100</v>
      </c>
      <c r="G27" s="53">
        <v>36.45518839321619</v>
      </c>
      <c r="H27" s="53">
        <v>13.2516927575686</v>
      </c>
      <c r="I27" s="53">
        <v>63.54481160678381</v>
      </c>
    </row>
    <row r="28" spans="1:9" x14ac:dyDescent="0.25">
      <c r="A28" s="82" t="s">
        <v>40</v>
      </c>
      <c r="B28" s="52">
        <v>1509.89</v>
      </c>
      <c r="C28" s="52"/>
      <c r="D28" s="52">
        <v>493.05550069999998</v>
      </c>
      <c r="E28" s="64">
        <v>1016.8344993000001</v>
      </c>
      <c r="F28" s="53">
        <v>100</v>
      </c>
      <c r="G28" s="53"/>
      <c r="H28" s="53">
        <v>32.655061011067026</v>
      </c>
      <c r="I28" s="53">
        <v>67.344938988932967</v>
      </c>
    </row>
    <row r="29" spans="1:9" x14ac:dyDescent="0.25">
      <c r="A29" s="82" t="s">
        <v>41</v>
      </c>
      <c r="B29" s="52">
        <v>1884.44</v>
      </c>
      <c r="C29" s="52">
        <v>522.45594600000004</v>
      </c>
      <c r="D29" s="52">
        <v>350.07525509999999</v>
      </c>
      <c r="E29" s="64">
        <v>1361.984054</v>
      </c>
      <c r="F29" s="53">
        <v>100</v>
      </c>
      <c r="G29" s="53">
        <v>27.724732334274378</v>
      </c>
      <c r="H29" s="53">
        <v>18.577150511557811</v>
      </c>
      <c r="I29" s="53">
        <v>72.275267665725636</v>
      </c>
    </row>
    <row r="30" spans="1:9" x14ac:dyDescent="0.25">
      <c r="A30" s="82" t="s">
        <v>42</v>
      </c>
      <c r="B30" s="52">
        <v>3898.56</v>
      </c>
      <c r="C30" s="52">
        <v>1497.96</v>
      </c>
      <c r="D30" s="52">
        <v>861.43437610000001</v>
      </c>
      <c r="E30" s="64">
        <v>2400.6</v>
      </c>
      <c r="F30" s="53">
        <v>100</v>
      </c>
      <c r="G30" s="53">
        <v>38.423417877370106</v>
      </c>
      <c r="H30" s="53">
        <v>22.096219529775098</v>
      </c>
      <c r="I30" s="53">
        <v>61.576582122629894</v>
      </c>
    </row>
    <row r="31" spans="1:9" ht="15.75" thickBot="1" x14ac:dyDescent="0.3">
      <c r="A31" s="83" t="s">
        <v>43</v>
      </c>
      <c r="B31" s="69">
        <v>1751.65</v>
      </c>
      <c r="C31" s="61"/>
      <c r="D31" s="61">
        <v>1751.65</v>
      </c>
      <c r="E31" s="64"/>
      <c r="F31" s="87">
        <v>100</v>
      </c>
      <c r="G31" s="53"/>
      <c r="H31" s="59">
        <v>100</v>
      </c>
      <c r="I31" s="59"/>
    </row>
    <row r="32" spans="1:9" ht="15.75" thickTop="1" x14ac:dyDescent="0.25">
      <c r="A32" s="1" t="s">
        <v>54</v>
      </c>
      <c r="B32" s="44"/>
      <c r="E32" s="44"/>
      <c r="G32" s="44"/>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81"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3"/>
  <sheetViews>
    <sheetView showGridLines="0" zoomScaleNormal="100" workbookViewId="0">
      <selection activeCell="H4" sqref="H4"/>
    </sheetView>
  </sheetViews>
  <sheetFormatPr defaultRowHeight="15" x14ac:dyDescent="0.25"/>
  <cols>
    <col min="1" max="1" width="31.28515625" customWidth="1"/>
    <col min="2" max="22" width="14.85546875" customWidth="1"/>
  </cols>
  <sheetData>
    <row r="1" spans="1:9" s="33" customFormat="1" ht="63.75" customHeight="1" x14ac:dyDescent="0.25">
      <c r="A1" s="41"/>
      <c r="B1" s="39"/>
    </row>
    <row r="2" spans="1:9" ht="51" customHeight="1" x14ac:dyDescent="0.25">
      <c r="A2" s="135" t="s">
        <v>78</v>
      </c>
      <c r="B2" s="136"/>
      <c r="C2" s="136"/>
      <c r="D2" s="136"/>
      <c r="E2" s="136"/>
      <c r="F2" s="136"/>
      <c r="G2" s="136"/>
      <c r="H2" s="136"/>
      <c r="I2" s="137"/>
    </row>
    <row r="3" spans="1:9" ht="18.75" customHeight="1" x14ac:dyDescent="0.25">
      <c r="A3" s="138" t="s">
        <v>44</v>
      </c>
      <c r="B3" s="131" t="s">
        <v>50</v>
      </c>
      <c r="C3" s="131"/>
      <c r="D3" s="131"/>
      <c r="E3" s="132"/>
      <c r="F3" s="133" t="s">
        <v>51</v>
      </c>
      <c r="G3" s="131"/>
      <c r="H3" s="131"/>
      <c r="I3" s="134"/>
    </row>
    <row r="4" spans="1:9" s="32" customFormat="1" ht="52.5" customHeight="1" x14ac:dyDescent="0.25">
      <c r="A4" s="139"/>
      <c r="B4" s="46" t="s">
        <v>44</v>
      </c>
      <c r="C4" s="46" t="s">
        <v>45</v>
      </c>
      <c r="D4" s="46" t="s">
        <v>89</v>
      </c>
      <c r="E4" s="62" t="s">
        <v>17</v>
      </c>
      <c r="F4" s="45" t="s">
        <v>44</v>
      </c>
      <c r="G4" s="42" t="s">
        <v>45</v>
      </c>
      <c r="H4" s="42" t="s">
        <v>89</v>
      </c>
      <c r="I4" s="43" t="s">
        <v>17</v>
      </c>
    </row>
    <row r="5" spans="1:9" x14ac:dyDescent="0.25">
      <c r="A5" s="22" t="s">
        <v>18</v>
      </c>
      <c r="B5" s="68">
        <v>159.27837299999999</v>
      </c>
      <c r="D5" s="63">
        <v>41.854337000000001</v>
      </c>
      <c r="E5" s="64">
        <v>117.42403599999999</v>
      </c>
      <c r="F5" s="53">
        <v>100</v>
      </c>
      <c r="G5" s="53"/>
      <c r="H5" s="53">
        <v>26.277476478241024</v>
      </c>
      <c r="I5" s="53">
        <v>73.722523521758973</v>
      </c>
    </row>
    <row r="6" spans="1:9" x14ac:dyDescent="0.25">
      <c r="A6" s="15" t="s">
        <v>19</v>
      </c>
      <c r="B6" s="68">
        <v>147.836546</v>
      </c>
      <c r="D6" s="63">
        <v>71.692142000000004</v>
      </c>
      <c r="E6" s="64">
        <v>76.144403999999994</v>
      </c>
      <c r="F6" s="53">
        <v>100</v>
      </c>
      <c r="G6" s="53"/>
      <c r="H6" s="53">
        <v>48.494194392231002</v>
      </c>
      <c r="I6" s="53">
        <v>51.505805607768998</v>
      </c>
    </row>
    <row r="7" spans="1:9" x14ac:dyDescent="0.25">
      <c r="A7" s="15" t="s">
        <v>20</v>
      </c>
      <c r="B7" s="68">
        <v>594.749776</v>
      </c>
      <c r="C7" s="52">
        <v>368.08421129999999</v>
      </c>
      <c r="D7" s="63">
        <v>314.96033199999999</v>
      </c>
      <c r="E7" s="64">
        <v>226.6655647</v>
      </c>
      <c r="F7" s="53">
        <v>100</v>
      </c>
      <c r="G7" s="53">
        <v>61.888919702594393</v>
      </c>
      <c r="H7" s="53">
        <v>52.956780264512446</v>
      </c>
      <c r="I7" s="53">
        <v>38.111080297405607</v>
      </c>
    </row>
    <row r="8" spans="1:9" x14ac:dyDescent="0.25">
      <c r="A8" s="15" t="s">
        <v>21</v>
      </c>
      <c r="B8" s="68">
        <v>81.354839000000013</v>
      </c>
      <c r="C8" s="52"/>
      <c r="D8" s="63">
        <v>65.072180000000003</v>
      </c>
      <c r="E8" s="64">
        <v>16.28265900000001</v>
      </c>
      <c r="F8" s="53">
        <v>100</v>
      </c>
      <c r="G8" s="53"/>
      <c r="H8" s="53">
        <v>79.985629373564365</v>
      </c>
      <c r="I8" s="53">
        <v>20.014370626435639</v>
      </c>
    </row>
    <row r="9" spans="1:9" x14ac:dyDescent="0.25">
      <c r="A9" s="15" t="s">
        <v>22</v>
      </c>
      <c r="B9" s="68">
        <v>1333.3023069999999</v>
      </c>
      <c r="C9" s="52">
        <v>423.65239300000002</v>
      </c>
      <c r="D9" s="63">
        <v>263.05907400000001</v>
      </c>
      <c r="E9" s="64">
        <v>909.64991399999985</v>
      </c>
      <c r="F9" s="53">
        <v>100</v>
      </c>
      <c r="G9" s="53">
        <v>31.774668863600791</v>
      </c>
      <c r="H9" s="53">
        <v>19.729889659599909</v>
      </c>
      <c r="I9" s="53">
        <v>68.225331136399205</v>
      </c>
    </row>
    <row r="10" spans="1:9" x14ac:dyDescent="0.25">
      <c r="A10" s="15" t="s">
        <v>23</v>
      </c>
      <c r="B10" s="68">
        <v>149.261731</v>
      </c>
      <c r="C10" s="52">
        <v>121.93064219999999</v>
      </c>
      <c r="D10" s="63">
        <v>95.129947000000001</v>
      </c>
      <c r="E10" s="64">
        <v>27.331088800000003</v>
      </c>
      <c r="F10" s="53">
        <v>100</v>
      </c>
      <c r="G10" s="53">
        <v>81.689151923341953</v>
      </c>
      <c r="H10" s="53">
        <v>63.733648513027099</v>
      </c>
      <c r="I10" s="53">
        <v>18.310848076658047</v>
      </c>
    </row>
    <row r="11" spans="1:9" x14ac:dyDescent="0.25">
      <c r="A11" s="15" t="s">
        <v>24</v>
      </c>
      <c r="B11" s="68">
        <v>179.06703200000001</v>
      </c>
      <c r="C11" s="52"/>
      <c r="D11" s="63">
        <v>30.565579000000003</v>
      </c>
      <c r="E11" s="64">
        <v>148.501453</v>
      </c>
      <c r="F11" s="53">
        <v>100</v>
      </c>
      <c r="G11" s="53"/>
      <c r="H11" s="53">
        <v>17.069350320163903</v>
      </c>
      <c r="I11" s="53">
        <v>82.930649679836094</v>
      </c>
    </row>
    <row r="12" spans="1:9" x14ac:dyDescent="0.25">
      <c r="A12" s="15" t="s">
        <v>25</v>
      </c>
      <c r="B12" s="68">
        <v>1339.6837230000001</v>
      </c>
      <c r="C12" s="52">
        <v>190.99215169999999</v>
      </c>
      <c r="D12" s="63">
        <v>130.33571499999999</v>
      </c>
      <c r="E12" s="64">
        <v>1148.6915713000001</v>
      </c>
      <c r="F12" s="53">
        <v>100</v>
      </c>
      <c r="G12" s="53">
        <v>14.256510579400386</v>
      </c>
      <c r="H12" s="53">
        <v>9.7288421709069297</v>
      </c>
      <c r="I12" s="53">
        <v>85.743489420599602</v>
      </c>
    </row>
    <row r="13" spans="1:9" x14ac:dyDescent="0.25">
      <c r="A13" s="15" t="s">
        <v>26</v>
      </c>
      <c r="B13" s="68">
        <v>715.72085400000003</v>
      </c>
      <c r="C13" s="52">
        <v>208.33370249999999</v>
      </c>
      <c r="D13" s="63">
        <v>132.25414999999998</v>
      </c>
      <c r="E13" s="64">
        <v>507.38715150000007</v>
      </c>
      <c r="F13" s="53">
        <v>100</v>
      </c>
      <c r="G13" s="53">
        <v>29.108234213893674</v>
      </c>
      <c r="H13" s="53">
        <v>18.478454171184453</v>
      </c>
      <c r="I13" s="53">
        <v>70.891765786106333</v>
      </c>
    </row>
    <row r="14" spans="1:9" x14ac:dyDescent="0.25">
      <c r="A14" s="15" t="s">
        <v>27</v>
      </c>
      <c r="B14" s="68">
        <v>1491.6556089999999</v>
      </c>
      <c r="C14" s="52">
        <v>570.75608729999999</v>
      </c>
      <c r="D14" s="63">
        <v>331.26582999999999</v>
      </c>
      <c r="E14" s="64">
        <v>920.89952169999992</v>
      </c>
      <c r="F14" s="53">
        <v>100</v>
      </c>
      <c r="G14" s="53">
        <v>38.263261563614712</v>
      </c>
      <c r="H14" s="53">
        <v>22.207929766179696</v>
      </c>
      <c r="I14" s="53">
        <v>61.736738436385288</v>
      </c>
    </row>
    <row r="15" spans="1:9" x14ac:dyDescent="0.25">
      <c r="A15" s="15" t="s">
        <v>28</v>
      </c>
      <c r="B15" s="68">
        <v>648.08276000000001</v>
      </c>
      <c r="C15" s="52">
        <v>257.98511509999997</v>
      </c>
      <c r="D15" s="63">
        <v>131.00402700000001</v>
      </c>
      <c r="E15" s="64">
        <v>390.09764490000003</v>
      </c>
      <c r="F15" s="53">
        <v>100</v>
      </c>
      <c r="G15" s="53">
        <v>39.80743371417563</v>
      </c>
      <c r="H15" s="53">
        <v>20.214089169722708</v>
      </c>
      <c r="I15" s="53">
        <v>60.19256628582437</v>
      </c>
    </row>
    <row r="16" spans="1:9" x14ac:dyDescent="0.25">
      <c r="A16" s="15" t="s">
        <v>29</v>
      </c>
      <c r="B16" s="68">
        <v>675.26230399999997</v>
      </c>
      <c r="C16" s="52">
        <v>192.51986959999999</v>
      </c>
      <c r="D16" s="63">
        <v>116.870639</v>
      </c>
      <c r="E16" s="64">
        <v>482.74243439999998</v>
      </c>
      <c r="F16" s="53">
        <v>100</v>
      </c>
      <c r="G16" s="53">
        <v>28.510383070339433</v>
      </c>
      <c r="H16" s="53">
        <v>17.307443093995069</v>
      </c>
      <c r="I16" s="53">
        <v>71.489616929660571</v>
      </c>
    </row>
    <row r="17" spans="1:9" x14ac:dyDescent="0.25">
      <c r="A17" s="15" t="s">
        <v>30</v>
      </c>
      <c r="B17" s="68">
        <v>1485.908954</v>
      </c>
      <c r="C17" s="52">
        <v>553.59847990000003</v>
      </c>
      <c r="D17" s="63">
        <v>241.17604</v>
      </c>
      <c r="E17" s="64">
        <v>932.31047409999996</v>
      </c>
      <c r="F17" s="53">
        <v>100</v>
      </c>
      <c r="G17" s="53">
        <v>37.256554542573951</v>
      </c>
      <c r="H17" s="53">
        <v>16.2308760136861</v>
      </c>
      <c r="I17" s="53">
        <v>62.743445457426049</v>
      </c>
    </row>
    <row r="18" spans="1:9" x14ac:dyDescent="0.25">
      <c r="A18" s="15" t="s">
        <v>31</v>
      </c>
      <c r="B18" s="68">
        <v>532.16116199999999</v>
      </c>
      <c r="C18" s="52">
        <v>107.2990393</v>
      </c>
      <c r="D18" s="63">
        <v>82.541979000000012</v>
      </c>
      <c r="E18" s="64">
        <v>424.86212269999999</v>
      </c>
      <c r="F18" s="53">
        <v>100</v>
      </c>
      <c r="G18" s="53">
        <v>20.162884284291309</v>
      </c>
      <c r="H18" s="53">
        <v>15.510710832369989</v>
      </c>
      <c r="I18" s="53">
        <v>79.837115715708691</v>
      </c>
    </row>
    <row r="19" spans="1:9" x14ac:dyDescent="0.25">
      <c r="A19" s="15" t="s">
        <v>32</v>
      </c>
      <c r="B19" s="68">
        <v>422.91958199999999</v>
      </c>
      <c r="C19" s="52">
        <v>110.1970717</v>
      </c>
      <c r="D19" s="63">
        <v>63.378622999999997</v>
      </c>
      <c r="E19" s="64">
        <v>312.72251030000001</v>
      </c>
      <c r="F19" s="53">
        <v>100</v>
      </c>
      <c r="G19" s="53">
        <v>26.056270834959822</v>
      </c>
      <c r="H19" s="53">
        <v>14.985975040522007</v>
      </c>
      <c r="I19" s="53">
        <v>73.943729165040182</v>
      </c>
    </row>
    <row r="20" spans="1:9" x14ac:dyDescent="0.25">
      <c r="A20" s="15" t="s">
        <v>33</v>
      </c>
      <c r="B20" s="68">
        <v>3271.0841949999999</v>
      </c>
      <c r="C20" s="52">
        <v>847.75032299999998</v>
      </c>
      <c r="D20" s="63">
        <v>567.34101300000009</v>
      </c>
      <c r="E20" s="64">
        <v>2423.3338720000002</v>
      </c>
      <c r="F20" s="53">
        <v>100</v>
      </c>
      <c r="G20" s="53">
        <v>25.916493506826409</v>
      </c>
      <c r="H20" s="53">
        <v>17.344127487369676</v>
      </c>
      <c r="I20" s="53">
        <v>74.083506493173587</v>
      </c>
    </row>
    <row r="21" spans="1:9" x14ac:dyDescent="0.25">
      <c r="A21" s="15" t="s">
        <v>34</v>
      </c>
      <c r="B21" s="68">
        <v>2919.4444149999999</v>
      </c>
      <c r="C21" s="52">
        <v>822.4569616</v>
      </c>
      <c r="D21" s="63">
        <v>397.60935600000005</v>
      </c>
      <c r="E21" s="64">
        <v>2096.9874534</v>
      </c>
      <c r="F21" s="53">
        <v>100</v>
      </c>
      <c r="G21" s="53">
        <v>28.17169449687913</v>
      </c>
      <c r="H21" s="53">
        <v>13.619350105009623</v>
      </c>
      <c r="I21" s="53">
        <v>71.828305503120887</v>
      </c>
    </row>
    <row r="22" spans="1:9" x14ac:dyDescent="0.25">
      <c r="A22" s="15" t="s">
        <v>55</v>
      </c>
      <c r="B22" s="68">
        <v>456.79697399999998</v>
      </c>
      <c r="C22" s="52">
        <v>255.1436387</v>
      </c>
      <c r="D22" s="63">
        <v>44.896377000000001</v>
      </c>
      <c r="E22" s="64">
        <v>201.65333529999998</v>
      </c>
      <c r="F22" s="53">
        <v>100</v>
      </c>
      <c r="G22" s="53">
        <v>55.854931889281737</v>
      </c>
      <c r="H22" s="53">
        <v>9.8285189165898466</v>
      </c>
      <c r="I22" s="53">
        <v>44.145068110718263</v>
      </c>
    </row>
    <row r="23" spans="1:9" x14ac:dyDescent="0.25">
      <c r="A23" s="15" t="s">
        <v>35</v>
      </c>
      <c r="B23" s="68">
        <v>1838.3074069999998</v>
      </c>
      <c r="C23" s="52">
        <v>1325.24</v>
      </c>
      <c r="D23" s="63">
        <v>645.72456700000009</v>
      </c>
      <c r="E23" s="64">
        <v>513.06740699999978</v>
      </c>
      <c r="F23" s="53">
        <v>100</v>
      </c>
      <c r="G23" s="53">
        <v>72.090227943035217</v>
      </c>
      <c r="H23" s="53">
        <v>35.126038471105403</v>
      </c>
      <c r="I23" s="53">
        <v>27.909772056964783</v>
      </c>
    </row>
    <row r="24" spans="1:9" x14ac:dyDescent="0.25">
      <c r="A24" s="15" t="s">
        <v>36</v>
      </c>
      <c r="B24" s="68">
        <v>5592.7914639999999</v>
      </c>
      <c r="C24" s="52">
        <v>2735.24</v>
      </c>
      <c r="D24" s="63">
        <v>1558.8976029999999</v>
      </c>
      <c r="E24" s="64">
        <v>2857.5514640000001</v>
      </c>
      <c r="F24" s="53">
        <v>100</v>
      </c>
      <c r="G24" s="53">
        <v>48.906525794969276</v>
      </c>
      <c r="H24" s="53">
        <v>27.87333683071148</v>
      </c>
      <c r="I24" s="53">
        <v>51.093474205030716</v>
      </c>
    </row>
    <row r="25" spans="1:9" x14ac:dyDescent="0.25">
      <c r="A25" s="15" t="s">
        <v>37</v>
      </c>
      <c r="B25" s="68">
        <v>1110.8530600000001</v>
      </c>
      <c r="C25" s="52">
        <v>343.38302499999998</v>
      </c>
      <c r="D25" s="63">
        <v>168.64936700000001</v>
      </c>
      <c r="E25" s="64">
        <v>767.47003500000017</v>
      </c>
      <c r="F25" s="53">
        <v>100</v>
      </c>
      <c r="G25" s="53">
        <v>30.911651357381142</v>
      </c>
      <c r="H25" s="53">
        <v>15.181968981568092</v>
      </c>
      <c r="I25" s="53">
        <v>69.088348642618854</v>
      </c>
    </row>
    <row r="26" spans="1:9" x14ac:dyDescent="0.25">
      <c r="A26" s="15" t="s">
        <v>38</v>
      </c>
      <c r="B26" s="68">
        <v>476.38828699999999</v>
      </c>
      <c r="C26" s="52">
        <v>106.2946007</v>
      </c>
      <c r="D26" s="63">
        <v>51.277174000000002</v>
      </c>
      <c r="E26" s="64">
        <v>370.0936863</v>
      </c>
      <c r="F26" s="53">
        <v>100</v>
      </c>
      <c r="G26" s="53">
        <v>22.312597433781995</v>
      </c>
      <c r="H26" s="53">
        <v>10.763735255312859</v>
      </c>
      <c r="I26" s="53">
        <v>77.687402566218012</v>
      </c>
    </row>
    <row r="27" spans="1:9" x14ac:dyDescent="0.25">
      <c r="A27" s="15" t="s">
        <v>39</v>
      </c>
      <c r="B27" s="68">
        <v>973.64364999999998</v>
      </c>
      <c r="C27" s="52">
        <v>351.10490340000001</v>
      </c>
      <c r="D27" s="63">
        <v>136.25758100000002</v>
      </c>
      <c r="E27" s="64">
        <v>622.53874659999997</v>
      </c>
      <c r="F27" s="53">
        <v>100</v>
      </c>
      <c r="G27" s="53">
        <v>36.060924692519691</v>
      </c>
      <c r="H27" s="53">
        <v>13.994604802280589</v>
      </c>
      <c r="I27" s="53">
        <v>63.939075307480309</v>
      </c>
    </row>
    <row r="28" spans="1:9" x14ac:dyDescent="0.25">
      <c r="A28" s="15" t="s">
        <v>40</v>
      </c>
      <c r="B28" s="68">
        <v>279.473097</v>
      </c>
      <c r="C28" s="52"/>
      <c r="D28" s="63">
        <v>79.348990000000001</v>
      </c>
      <c r="E28" s="64">
        <v>200.12410699999998</v>
      </c>
      <c r="F28" s="53">
        <v>100</v>
      </c>
      <c r="G28" s="53"/>
      <c r="H28" s="53">
        <v>28.392353629659027</v>
      </c>
      <c r="I28" s="53">
        <v>71.607646370340959</v>
      </c>
    </row>
    <row r="29" spans="1:9" x14ac:dyDescent="0.25">
      <c r="A29" s="15" t="s">
        <v>41</v>
      </c>
      <c r="B29" s="68">
        <v>311.13211700000005</v>
      </c>
      <c r="C29" s="52">
        <v>106.0674013</v>
      </c>
      <c r="D29" s="63">
        <v>68.918895999999989</v>
      </c>
      <c r="E29" s="64">
        <v>205.06471570000005</v>
      </c>
      <c r="F29" s="53">
        <v>100</v>
      </c>
      <c r="G29" s="53">
        <v>34.090791501283675</v>
      </c>
      <c r="H29" s="53">
        <v>22.151006673476907</v>
      </c>
      <c r="I29" s="53">
        <v>65.909208498716325</v>
      </c>
    </row>
    <row r="30" spans="1:9" x14ac:dyDescent="0.25">
      <c r="A30" s="15" t="s">
        <v>42</v>
      </c>
      <c r="B30" s="68">
        <v>730.03953000000001</v>
      </c>
      <c r="C30" s="52">
        <v>221.18604529999999</v>
      </c>
      <c r="D30" s="63">
        <v>118.91910799999999</v>
      </c>
      <c r="E30" s="64">
        <v>508.85348470000002</v>
      </c>
      <c r="F30" s="53">
        <v>100</v>
      </c>
      <c r="G30" s="53">
        <v>30.297817612698314</v>
      </c>
      <c r="H30" s="53">
        <v>16.289406684594187</v>
      </c>
      <c r="I30" s="53">
        <v>69.70218238730169</v>
      </c>
    </row>
    <row r="31" spans="1:9" ht="15.75" thickBot="1" x14ac:dyDescent="0.3">
      <c r="A31" s="8" t="s">
        <v>43</v>
      </c>
      <c r="B31" s="69">
        <v>407.78341499999999</v>
      </c>
      <c r="C31" s="61"/>
      <c r="D31" s="61">
        <v>407.78341499999999</v>
      </c>
      <c r="E31" s="64"/>
      <c r="F31" s="87">
        <v>100</v>
      </c>
      <c r="G31" s="53"/>
      <c r="H31" s="53">
        <v>100</v>
      </c>
      <c r="I31" s="53"/>
    </row>
    <row r="32" spans="1:9" ht="15.75" thickTop="1" x14ac:dyDescent="0.25">
      <c r="A32" s="1" t="s">
        <v>54</v>
      </c>
      <c r="B32" s="44"/>
      <c r="C32" s="44"/>
      <c r="D32" s="44"/>
      <c r="E32" s="44"/>
      <c r="G32" s="44"/>
      <c r="H32" s="44"/>
      <c r="I32" s="44"/>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81" orientation="landscape" horizontalDpi="4294967293"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22</vt:i4>
      </vt:variant>
      <vt:variant>
        <vt:lpstr>Intervalos Nomeados</vt:lpstr>
      </vt:variant>
      <vt:variant>
        <vt:i4>2</vt:i4>
      </vt:variant>
    </vt:vector>
  </HeadingPairs>
  <TitlesOfParts>
    <vt:vector size="24" baseType="lpstr">
      <vt:lpstr>Capa</vt:lpstr>
      <vt:lpstr>Sumário</vt:lpstr>
      <vt:lpstr>Proxy Informalidade</vt:lpstr>
      <vt:lpstr>PIT</vt:lpstr>
      <vt:lpstr>PFT</vt:lpstr>
      <vt:lpstr>PFFT</vt:lpstr>
      <vt:lpstr>PFTP</vt:lpstr>
      <vt:lpstr>PFTA</vt:lpstr>
      <vt:lpstr>PSUB</vt:lpstr>
      <vt:lpstr>PO</vt:lpstr>
      <vt:lpstr>PD</vt:lpstr>
      <vt:lpstr>PSUBO</vt:lpstr>
      <vt:lpstr>TXPAR</vt:lpstr>
      <vt:lpstr>NO</vt:lpstr>
      <vt:lpstr>TD</vt:lpstr>
      <vt:lpstr>TXSUB</vt:lpstr>
      <vt:lpstr>TXSUBO</vt:lpstr>
      <vt:lpstr>CP_CNPJ</vt:lpstr>
      <vt:lpstr>EMP_CNPJ</vt:lpstr>
      <vt:lpstr>PART_INT</vt:lpstr>
      <vt:lpstr>TXs_INT</vt:lpstr>
      <vt:lpstr>REND</vt:lpstr>
      <vt:lpstr>PIT!Area_de_impressao</vt:lpstr>
      <vt:lpstr>'Proxy Informalidade'!Area_de_impressao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 William Sant anna de Figueiredo</dc:creator>
  <cp:lastModifiedBy>Pedro Mendonca Renaux Wanderley</cp:lastModifiedBy>
  <cp:lastPrinted>2019-07-15T20:45:34Z</cp:lastPrinted>
  <dcterms:created xsi:type="dcterms:W3CDTF">2019-05-16T17:04:37Z</dcterms:created>
  <dcterms:modified xsi:type="dcterms:W3CDTF">2019-07-24T13:50:59Z</dcterms:modified>
</cp:coreProperties>
</file>